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1"/>
  </bookViews>
  <sheets>
    <sheet name="Олим и конк Пр Минпросв390" sheetId="1" r:id="rId1"/>
    <sheet name="Прочие мероприятия" sheetId="2" r:id="rId2"/>
  </sheets>
  <definedNames>
    <definedName name="_xlnm._FilterDatabase" localSheetId="0" hidden="1">'Олим и конк Пр Минпросв390'!$A$4:$U$228</definedName>
    <definedName name="_xlnm._FilterDatabase" localSheetId="1" hidden="1">'Прочие мероприятия'!$A$5:$N$5</definedName>
  </definedNames>
  <calcPr fullCalcOnLoad="1"/>
</workbook>
</file>

<file path=xl/sharedStrings.xml><?xml version="1.0" encoding="utf-8"?>
<sst xmlns="http://schemas.openxmlformats.org/spreadsheetml/2006/main" count="605" uniqueCount="482">
  <si>
    <t>№ п/п</t>
  </si>
  <si>
    <t>Название мероприятия (конкурса, олимпиады)</t>
  </si>
  <si>
    <t>Общее количество участников конкурса</t>
  </si>
  <si>
    <t>Примечания</t>
  </si>
  <si>
    <t>из них,</t>
  </si>
  <si>
    <t>Участники мероприятий: воспитанники дошкольных ОО, обучающиеся школ, ЦО, техникумов, ЧМК, лицея, школ искусств, домов детского творчества, спортивных школ</t>
  </si>
  <si>
    <t>Наименование мероприятия</t>
  </si>
  <si>
    <t>Наименование организатора мероприятия</t>
  </si>
  <si>
    <t>Всероссийские спортивные игры школьников "Президентские спортивные игры"</t>
  </si>
  <si>
    <t>Федеральное государственное бюджетное учреждение "Федеральный центр организационно-методического обеспечения физического воспитания"</t>
  </si>
  <si>
    <t>Большой всероссийский фестиваль детского и юношеского художественного творчества, в том числе для детей с ограниченными возможностями здоровья (с международным участием)</t>
  </si>
  <si>
    <t>Федеральное государственное бюджетное учреждение культуры "Всероссийский центр развития художественного творчества и гуманитарных технологий"</t>
  </si>
  <si>
    <t>XIX Всероссийская акция "Я - гражданин России"</t>
  </si>
  <si>
    <t>Олимпиада школьников "Агро"</t>
  </si>
  <si>
    <t>Федеральное государственное бюджетное образовательное учреждение высшего образования "Кубанский государственный аграрный университет имени И.Т. Трубилина"</t>
  </si>
  <si>
    <t>Межрегиональная олимпиада школьников "САММАТ"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</si>
  <si>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</si>
  <si>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VII-ая региональная конференция-конкурс индивидуальных исследовательских проектов школьников "Молодежные новации строительному комплексу Нижегородской области"</t>
  </si>
  <si>
    <t>Федеральное государственное бюджетное образовательное учреждение высшего образования "Нижегородский государственный архитектурно-строительный университет"</t>
  </si>
  <si>
    <t>Всероссийский конкурс научно-исследовательских работ имени Д.И. Менделеева</t>
  </si>
  <si>
    <t>Некоммерческая организация "Благотворительный фонд наследия Менделеева"</t>
  </si>
  <si>
    <t>Командная инженерная олимпиада школьников "Олимпиада Национальной технологической инициативы"</t>
  </si>
  <si>
    <t>Федеральное государственное бюджетное образовательное учреждение высшего образования "Московский политехнический университет"</t>
  </si>
  <si>
    <t>Олимпиада по латинскому языку для школьников</t>
  </si>
  <si>
    <t>Федеральное государственное бюджетное образовательное учреждение высшего образования "Северный государственный медицинский университет" Министерства здравоохранения Российской Федерации</t>
  </si>
  <si>
    <t>Московская олимпиада школьников</t>
  </si>
  <si>
    <t>Департамент образования города Москвы</t>
  </si>
  <si>
    <t>Международная сертификационная олимпиад а "Траектория Будущего"</t>
  </si>
  <si>
    <t>Ассоциация специалистов по сертификации</t>
  </si>
  <si>
    <t>Всероссийский форум научной молодежи "Шаг в будущее"</t>
  </si>
  <si>
    <t>Межрегиональная общественная организация "Российское молодежное политехническое общество"</t>
  </si>
  <si>
    <t>Всероссийский фестиваль творческих открытий и инициатив "Леонардо"</t>
  </si>
  <si>
    <t>Межрегиональная олимпиада школьников им. В.Е. Татлина по графике</t>
  </si>
  <si>
    <t>Федеральное государственное бюджетное образовательное учреждение высшего образования "Пензенский государственный университет архитектуры и строительства"</t>
  </si>
  <si>
    <t>Межрегиональная олимпиада школьников им. В.Е. Татлина по композиции</t>
  </si>
  <si>
    <t>Межрегиональная олимпиада школьников им. В.Е. Татлина по рисунку</t>
  </si>
  <si>
    <t>Всероссийская олимпиада школьников "Высшая проба"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</si>
  <si>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</si>
  <si>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Открытый конкурс исследовательских и проектных работ школьников "Высший пилотаж"</t>
  </si>
  <si>
    <t>Открытая олимпиада школьников по химии</t>
  </si>
  <si>
    <t>Федеральное государственное бюджетное образовательное учреждение высшего образования "Рязанский государственный медицинский университет имени академика И.П. Павлова" Министерства здравоохранения Российской Федерации</t>
  </si>
  <si>
    <t>Межрегиональная олимпиада школьников "Кодекс знаний"</t>
  </si>
  <si>
    <t>Федеральное государственное казенное образовательное учреждение высшего образования "Омская академия Министерства внутренних дел Российской Федерации"</t>
  </si>
  <si>
    <t>Открытая олимпиада школьников по биологии</t>
  </si>
  <si>
    <t>Всероссийская олимпиада профессионального мастерства обучающихся по специальностям среднего профессионального образования</t>
  </si>
  <si>
    <t>Министерство просвещения Российской Федерации</t>
  </si>
  <si>
    <t>Олимпиада школьников "В начале было Слово..."</t>
  </si>
  <si>
    <t>Автономная некоммерческая организация высшего образования "Российский православный университет святого Иоанна Богослова"</t>
  </si>
  <si>
    <t>Областное государственное автономное учреждение "Институт развития образования"</t>
  </si>
  <si>
    <t>Университетская олимпиада школьников "Бельчонок"</t>
  </si>
  <si>
    <t>Федеральное государственное автономное образовательное учреждение высшего образования "Сибирский федеральный университет"</t>
  </si>
  <si>
    <t>Олимпиада по комплексу предметов "Культура и искусство"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</si>
  <si>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промышленных технологий и дизайна"</t>
  </si>
  <si>
    <t>Олимпиада по журналистике "Хрустальное перо"</t>
  </si>
  <si>
    <t>II Всероссийская открытая музыкально-теоретическая олимпиада</t>
  </si>
  <si>
    <t>Федеральное государственное бюджетное профессиональное образовательное учреждение "Центральная музыкальная школа при Московской государственной консерватории имени П.И. Чайковского"</t>
  </si>
  <si>
    <t>Российский национальный юниорский водный конкурс</t>
  </si>
  <si>
    <t>Автономная некоммерческая организация "Институт консалтинга экологических проектов"</t>
  </si>
  <si>
    <t>Общероссийская олимпиада школьников "Основы православной культуры"</t>
  </si>
  <si>
    <t>Образовательное частное учреждение высшего образования "Православный Свято-Тихоновский гуманитарный университет"</t>
  </si>
  <si>
    <t>Многопрофильная олимпиада "Аксиос" (Литература)</t>
  </si>
  <si>
    <t>Научно-практическая конференция школьников "Вектор в будущее"</t>
  </si>
  <si>
    <t>Евразийская многопрофильная олимпиада старшеклассников "Поиск"</t>
  </si>
  <si>
    <t>Федеральное государственное бюджетное образовательное учреждение высшего образования "Оренбургский государственный университет"</t>
  </si>
  <si>
    <t>Всероссийский конкурс обучающихся "Мой вклад в Величие России"</t>
  </si>
  <si>
    <t>Региональная общественная организация содействия эффективному развитию творческой и инновационной деятельности в современном образовании "Доктрина"</t>
  </si>
  <si>
    <t>Евразийская олимпиада по рисунку, живописи и композиции</t>
  </si>
  <si>
    <t>Республиканский конкурс по английскому языку для шестиклассников "Равные возможности"</t>
  </si>
  <si>
    <t>Автономная некоммерческая организация дополнительного образования взрослых и детей, дополнительного профессионального образования по английскому языку "Центр образования и культуры"</t>
  </si>
  <si>
    <t>Всероссийский конкурс креативных проектов и идей по развитию социальной инфраструктуры "НЕОТЕРРА"</t>
  </si>
  <si>
    <t>Всероссийский конкурс исследовательских и творческих работ "Мы гордость Родины"</t>
  </si>
  <si>
    <t>Южно-Российская олимпиада школьников "Будущий врач" (химия)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</si>
  <si>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здравоохранения Российской Федерации</t>
  </si>
  <si>
    <t>Всероссийская Конференция "Юные техники и Изобретатели" в Государственной Думе Федерального Собрания Российской Федерации</t>
  </si>
  <si>
    <t>Фонд поддержки детского научного и технического творчества "Юные техники и изобретатели"</t>
  </si>
  <si>
    <t>Конкурсы по профессиональному мастерству среди инвалидов и лиц с ограниченными возможностями здоровья "Абилимпикс"</t>
  </si>
  <si>
    <t>Федеральное государственное бюджетное образовательное учреждение высшего образования "Российский государственный социальный университет"</t>
  </si>
  <si>
    <t>Южно-Российская олимпиада школьников "Будущий врач" (биология)</t>
  </si>
  <si>
    <t>Международный научно-технический, системно-инженерный конкурс-акселератор детских и молодежных инновационных проектов "HTCH-SkAPT"</t>
  </si>
  <si>
    <t>Автономная некоммерческая организация дополнительного профессионального образования "Агентство сетевых инноваций"</t>
  </si>
  <si>
    <t>Конкурс международного молодежного олимпиадного движения "STEAMS"</t>
  </si>
  <si>
    <t>Открытый интеллектуальный естественнонаучный турнир "Credo Medicus"</t>
  </si>
  <si>
    <t>Федеральное государственное бюджетное образовательное учреждение высшего образования "Курский государственный медицинский университет" Министерства здравоохранения Российской Федерации</t>
  </si>
  <si>
    <t>Всероссийские конкурсные соревнования по робототехническим, инженерным и интеллектуальным системам среди обучающихся "РОБОСКАРТ"</t>
  </si>
  <si>
    <t>Общество с ограниченной ответственностью "Лаборатория интеллектуальных технологий "ЛИНТЕХ"</t>
  </si>
  <si>
    <t>Евразийская научно-практическая конференция "РОБОСКАРТ"</t>
  </si>
  <si>
    <t>Всероссийский конкурс юношеских исследовательских работ им. В.И. Вернадского</t>
  </si>
  <si>
    <t>Межрегиональное общественное движение творческих педагогов "Исследователь"</t>
  </si>
  <si>
    <t>IV Конкурс исследовательских и проектных работ учащихся образовательных учреждений города Москвы и Московской области "Мегаполис XXI века - город для жизни"</t>
  </si>
  <si>
    <t>Государственное автономное образовательное учреждение высшего образования "Московский городской университет управления Правительства Москвы"</t>
  </si>
  <si>
    <t>Межрегиональная многопрофильная олимпиада школьников "Менделеев"</t>
  </si>
  <si>
    <t>Школьный конкурс "Первый элемент"</t>
  </si>
  <si>
    <t>Общество с ограниченное ответственностью "ИнЭнерджи"</t>
  </si>
  <si>
    <t>Конкурс детских проектов "ПроектАШ"</t>
  </si>
  <si>
    <t>XVI Международный конкурс молодых музыкантов в номинации "Фортепиано" (к 85-летию Центральной музыкальной школы)</t>
  </si>
  <si>
    <t>VI Международный фестиваль детского и юношеского творчества "Имена России"</t>
  </si>
  <si>
    <t>Автономная некоммерческая организация поддержки и развития образования, творчества и культуры международный фестивальный центр "Открытый мир искусства"</t>
  </si>
  <si>
    <t>Конкурсное мероприятие "Homo novus"</t>
  </si>
  <si>
    <t>Федеральное государственное бюджетное образовательное учреждение высшего образования "Сибирский государственный медицинский университет" Министерства здравоохранения Российской Федерации</t>
  </si>
  <si>
    <t>Всероссийский конкурс научных работ школьников "Юниор"</t>
  </si>
  <si>
    <t>Федеральное государственное автономное образовательное учреждение высшего образования "Национальный исследовательский ядерный университет "МИФИ"</t>
  </si>
  <si>
    <t>Отраслевая физико-математическая олимпиада школьников "Росатом"</t>
  </si>
  <si>
    <t>Инженерная олимпиада школьников</t>
  </si>
  <si>
    <t>Всероссийские спортивные соревнования школьников "Президентские состязания"</t>
  </si>
  <si>
    <t>Турнир имени М.В. Ломоносова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</si>
  <si>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</si>
  <si>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Турнир городов</t>
  </si>
  <si>
    <t>Открытая олимпиада школьников по программированию</t>
  </si>
  <si>
    <t>Олимпиада "Курчатов"</t>
  </si>
  <si>
    <t>Объединенная межвузовская математическая олимпиада</t>
  </si>
  <si>
    <t>Всероссийская олимпиада школьников (региональный этап)</t>
  </si>
  <si>
    <t>Органы исполнительной власти субъектов Российской Федерации, осуществляющие государственное управление в сфере образования</t>
  </si>
  <si>
    <t>Всероссийский конкурс молодежных проектов "Воплоти свою мечту!"</t>
  </si>
  <si>
    <t>Федеральное государственное бюджетное образовательное учреждение высшего образования "Майкопский государственный технологический университет"</t>
  </si>
  <si>
    <t>Международный конкурс "Всемирные Инженерные Игры" (World Engineering Competitions - WEC)</t>
  </si>
  <si>
    <t>Общество с ограниченной ответственностью "Академия новых технологий"</t>
  </si>
  <si>
    <t>Конкурс школьных проектов учащихся профильных классов</t>
  </si>
  <si>
    <t>Всероссийский конкурс студенческих инициатив и проектов в области АПК "Аграрий" для студентов, обучающихся по программам среднего профессионального образования</t>
  </si>
  <si>
    <t>Открытая региональная межвузовская олимпиад а обучающихся Иркутской области "Золотой фонд Сибири"</t>
  </si>
  <si>
    <t>Некоммерческая организация "Ассоциация высшей школы Иркутской области"</t>
  </si>
  <si>
    <t>Научно-практическая конференция "Профессия. Экология. Культура" для обучающихся государственных профессиональных образовательных организаций Новосибирской области, подведомственных Министерству образования Новосибирской области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</si>
  <si>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</si>
  <si>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Университетская олимпиада школьников Уральского государственного медицинского университета</t>
  </si>
  <si>
    <t>Федеральное государственное бюджетное образовательное учреждение высшего образования "Уральский государственный медицинский университет" Министерства здравоохранения Российской Федерации</t>
  </si>
  <si>
    <t>Многопрофильная олимпиада школьников Уральского федерального университета "Изумруд"</t>
  </si>
  <si>
    <t>Федеральное государственное автономное образовательное учреждение высшего образования "Уральский федеральный университет имени первого Президента России Б.Н. Ельцина"</t>
  </si>
  <si>
    <t>Федеральное государственное автономное образовательное учреждение высшего образования "Московский физико-технический институт (национальный исследовательский университет)"</t>
  </si>
  <si>
    <t>Всероссийская олимпиада по дисциплине "Экономика организаций (предприятий)"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</si>
  <si>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</si>
  <si>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Международный инженерный чемпионат "CASEIN". Школьная лига</t>
  </si>
  <si>
    <t>Благотворительный фонд "Надежная смена"</t>
  </si>
  <si>
    <t>"Конкурс инженерных решений"</t>
  </si>
  <si>
    <t>Олимпиада школьников Санкт-Петербургского государственного университета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</si>
  <si>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</si>
  <si>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Всероссийский конкурс проектов кружкового движения "РЕАКТОР"</t>
  </si>
  <si>
    <t>Фонд "Поддержки стратегических инициатив"</t>
  </si>
  <si>
    <t>Всероссийская олимпиада школьников по физике имени Дж. Кл. Максвелла</t>
  </si>
  <si>
    <t>Конкурс проектов ЦМИТ Москвы "InnoМаке"</t>
  </si>
  <si>
    <t>Олимпиада школьников Российской академии народного хозяйства и государственной службы при Президенте Российской Федерации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</si>
  <si>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</si>
  <si>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Олимпиада школьников "Наследники Левши" по физике</t>
  </si>
  <si>
    <t>Федеральное государственное бюджетное образовательное учреждение высшего образования "Тульский государственный университет"</t>
  </si>
  <si>
    <t>Междисциплинарная многопрофильная олимпиада "Технологическое предпринимательство"</t>
  </si>
  <si>
    <t>Ассоциация экономического взаимодействия субъектов Российской Федерации "Ассоциация инновационных регионов России"</t>
  </si>
  <si>
    <t>Олимпиада школьников "Надежда энергетики" по предмету "физика"</t>
  </si>
  <si>
    <t>Федеральное государственное бюджетное образовательное учреждение высшего образования "Национальный исследовательский университет "МЭИ"</t>
  </si>
  <si>
    <t>Олимпиада школьников "Надежда энергетики" по комплексу предметов</t>
  </si>
  <si>
    <t>III Всероссийский киберспортивный турнир по обучающей компьютерной игре "ЖЭКА"</t>
  </si>
  <si>
    <t>Государственная корпорация - Фонд содействия реформированию жилищно-коммунального хозяйства</t>
  </si>
  <si>
    <t>Региональный конкурс робототехнических проектов Arduinator 2020</t>
  </si>
  <si>
    <t>Федеральное государственное бюджетное образовательное учреждение высшего образования "Комсомольский-на-Амуре государственный университет"</t>
  </si>
  <si>
    <t>Конкурс научно-исследовательских работ школьников "Первые шаги в медицине"</t>
  </si>
  <si>
    <t>IV Олимпиада Уральского научно-образовательного медицинского кластера по эндодонтии</t>
  </si>
  <si>
    <t>Межрегиональные предметные олимпиады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</si>
  <si>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</t>
  </si>
  <si>
    <t>Всероссийский Тимирязевский конкурс научно-исследовательских, опытно-конструкторских, технологических и социальных проектов молодежи в сфере агропромышленного комплекса "АПК - МОЛОДЕЖЬ, НАУКА, ИННОВАЦИИ"</t>
  </si>
  <si>
    <t>Общероссийская общественная организация "Национальная система развития научной, творческой и инновационной деятельности молодежи России "ИНТЕГРАЦИЯ"</t>
  </si>
  <si>
    <t>Всероссийский конкурс на лучшую научную работу студентов и школьников по гуманитарным наукам "ВЕЛЕНИЕ ВРЕМЕНИ"</t>
  </si>
  <si>
    <t>Всероссийский конкурс молодежи образовательных и научных организаций на лучшую работу "МОЯ ЗАКОНОТВОРЧЕСКАЯ ИНИЦИАТИВА"</t>
  </si>
  <si>
    <t>Всероссийский конкурс научно-исследовательских и творческих работ молодежи "МЕНЯ ОЦЕНЯТ В XXI ВЕКЕ"</t>
  </si>
  <si>
    <t>Межрегиональная предметная олимпиада для учащихся "Язык, литература, искусство"</t>
  </si>
  <si>
    <t>Федеральное государственное бюджетное образовательное учреждение высшего образования "Казанский (приволжский) федеральный университет"</t>
  </si>
  <si>
    <t>Всероссийский конкурс достижений талантливой молодежи "НАЦИОНАЛЬНОЕ ДОСТОЯНИЕ РОССИИ"</t>
  </si>
  <si>
    <t>Ползуновская открытая межрегиональная олимпиада школьников по комплексу естественнонаучных дисциплин (математика, физика, химия)</t>
  </si>
  <si>
    <t>Федеральное государственное бюджетное образовательное учреждение высшего образования (Алтайский государственный технический университет им. И.И. Ползунова"</t>
  </si>
  <si>
    <t>Всероссийский конкурс научно-исследовательских, проектных и творческих работ обучающихся "ОБРЕТЕННОЕ ПОКОЛЕНИЕ - НАУКА, ТВОРЧЕСТВО, ДУХОВНОСТЬ"</t>
  </si>
  <si>
    <t>Всероссийский детский конкурс научно-исследовательских и творческих работ "ПЕРВЫЕ ШАГИ В НАУКЕ"</t>
  </si>
  <si>
    <t>Научно-практический форум "Менделеевские чтения" для обучающихся государственных профессиональных образовательных организаций Новосибирской области, подведомственных Министерству образования Новосибирской области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</si>
  <si>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</si>
  <si>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Всероссийский конкурс научно-исследовательских, изобретательских и творческих работ обучающихся "ЮНОСТЬ, НАУКА, КУЛЬТУРА"</t>
  </si>
  <si>
    <t>Общероссийская общественная организация национальная система развития научной, творческой и инновационной деятельности молодежи России "ИНТЕГРАЦИЯ"</t>
  </si>
  <si>
    <t>Всероссийский молодежный конкурс по проблемам культурного наследия, экологии и безопасности жизнедеятельности "ЮНЭКО"</t>
  </si>
  <si>
    <t>Открытый конкурс бизнес-планов агроклассников "Мое собственное дело"</t>
  </si>
  <si>
    <t>Федеральное государственное бюджетное образовательное учреждение высшего образования "Оренбургский государственный аграрный университет"</t>
  </si>
  <si>
    <t>Всероссийская олимпиада учащихся музыкальных училищ по комплексу предметов "теория и история музыки; хоровое дирижирование; струнные инструменты; инструменты народного оркестра; музыкальная педагогика и исполнительство (фортепиано)"</t>
  </si>
  <si>
    <t>Федеральное государственное бюджетное образовательное учреждение высшего образования "Нижегородская государственная консерватория им. М.И. Глинки"</t>
  </si>
  <si>
    <t>Международная музыкальная олимпиада по предмету "музыкальная педагогика и исполнительство (фортепиано, деревянные духовые инструменты)"</t>
  </si>
  <si>
    <t>V Международная олимпиада школьников "Кавказская математическая олимпиада"</t>
  </si>
  <si>
    <t>Федеральное государственное бюджетное образовательное учреждение высшего образования "Адыгейский государственный университет"</t>
  </si>
  <si>
    <t>Всероссийский конкурс детского художественного творчества детей - воспитанников организаций для детей-сирот "Созвездие"</t>
  </si>
  <si>
    <t>Открытый международный фестиваль робототехники "РобоФинист"</t>
  </si>
  <si>
    <t>Государственное бюджетное общеобразовательное учреждение "Президентский физико-математический лицей N 239"</t>
  </si>
  <si>
    <t>Открытая химическая олимпиада</t>
  </si>
  <si>
    <t>Всероссийская Сеченовская олимпиада школьников по профилю "Биология"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</si>
  <si>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</si>
  <si>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Всероссийская Сеченовская олимпиада школьников по профилю "Медицина"</t>
  </si>
  <si>
    <t>X Международная олимпиада-конкурс научных работ учащихся школ, гимназий, лицеев и колледжей "Химия: наука и искусство" имени В.Л. Курбатова</t>
  </si>
  <si>
    <t>Федеральное государственное бюджетное образовательное учреждение высшего образования "Санкт-Петербургский государственный технологический институт (технический университет)"</t>
  </si>
  <si>
    <t>Многопрофильная олимпиада "Аксиос" (Обществознание)</t>
  </si>
  <si>
    <t>Научная конференция обучающихся "Инженерная мысль: от прошлого в будущее"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</si>
  <si>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</si>
  <si>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Всероссийская олимпиада по финансовой грамотности, финансовому рынку и защите прав потребителей финансовых услуг</t>
  </si>
  <si>
    <t>Автономная некоммерческая организация высшего образования "Национальный институт финансовых рынков и управления"</t>
  </si>
  <si>
    <t>Всероссийский юниорский лесной конкурс "Подрост"</t>
  </si>
  <si>
    <t>Федеральное государственное бюджетное образовательное учреждение дополнительного образования "Федеральный детский эколого-биологический центр"</t>
  </si>
  <si>
    <t>Всероссийский конкурс юных исследователей окружающей среды</t>
  </si>
  <si>
    <t>Научно-практическая конференция "Инновации в технике и образовании" для обучающихся профессиональных образовательных организаций</t>
  </si>
  <si>
    <t>Государственное автономное профессиональное образовательное учреждение Новосибирской области "Новосибирский колледж автосервиса и дорожного хозяйства"</t>
  </si>
  <si>
    <t>Международная Олимпиада школ развивающего обучения (Международная Олимпиада РО)</t>
  </si>
  <si>
    <t>Автономная некоммерческая организация дополнительного профессионального образования открытый институт "Развивающее образование"</t>
  </si>
  <si>
    <t>Всероссийский смотр юных дарований "Новые имена"</t>
  </si>
  <si>
    <t>Благотворительный фонд "Новые имена" имени И.Н. Вороновой</t>
  </si>
  <si>
    <t>Всероссийский конкурс "Юннат"</t>
  </si>
  <si>
    <t>Всероссийский конкурс "Моя малая родина: природа, культура, этнос"</t>
  </si>
  <si>
    <t>Российская психолого-педагогическая олимпиада школьников им. К.Д. Ушинского</t>
  </si>
  <si>
    <t>Департамент образования Ярославской области</t>
  </si>
  <si>
    <t>Международный фестиваль "Другое искусство"</t>
  </si>
  <si>
    <t>Государственное бюджетное общеобразовательное учреждение Псковской области "Центр лечебной педагогики и дифференцированного обучения"</t>
  </si>
  <si>
    <t>XXIII Российская научная конференция школьников "Открытие"</t>
  </si>
  <si>
    <t>Всероссийский технологический фестиваль "РобоФест-2020"</t>
  </si>
  <si>
    <t>Фонд поддержки социальных инноваций "Вольное дело"</t>
  </si>
  <si>
    <t>Открытый конкурс инновационных проектов "Лобачевский-2020"</t>
  </si>
  <si>
    <t>Региональная молодежная общественная организация "Лига студентов Республики Татарстан"</t>
  </si>
  <si>
    <t>Всероссийский конкурс юных чтецов "Живая классика"</t>
  </si>
  <si>
    <t>Фонд конкурса юных чтецов "Живая классика"</t>
  </si>
  <si>
    <t>III Межвузовская олимпиада по ортопедической стоматологии "Эстетико-функциональная реставрация в стоматологии"</t>
  </si>
  <si>
    <t>Олимпиада школьников "IX Российская компетентностная олимпиада"</t>
  </si>
  <si>
    <t>Автономная некоммерческая организация дополнительного профессионального образования "Открытое образование"</t>
  </si>
  <si>
    <t>Всероссийская олимпиада имени Мстислава Келдыша по информатике</t>
  </si>
  <si>
    <t>Фестиваль молодежной журналистики "Таймкод"</t>
  </si>
  <si>
    <t>Министерство образования и молодежной политики Свердловской области</t>
  </si>
  <si>
    <t>Учебно-научные школы ФГАОУ ВО "Тюменский государственный университет"</t>
  </si>
  <si>
    <t>Федеральное государственное бюджетное образовательное учреждение высшего образования "Уральский государственный аграрный университет"</t>
  </si>
  <si>
    <t>Открытая олимпиада по музыкально-теоретическим дисциплинам</t>
  </si>
  <si>
    <t>Федеральное государственное бюджетное образовательное учреждение высшего образования "Саратовская государственная консерватория имени Л.В. Собинова"</t>
  </si>
  <si>
    <t>Творческий игровой конкурс "ТИГРенок" по основам теории игр, теории решения изобретательских задач, интеллектуальным и логическим играм в том числе математике, информатике и лингвистике</t>
  </si>
  <si>
    <t>Областная математическая игра "Квадрат Декарта" на кубок Института математики и компьютерных наук Тюменского государственного университета</t>
  </si>
  <si>
    <t>Олимпиада Университета Иннополис "Innopolis Open" по информационной безопасности</t>
  </si>
  <si>
    <t>Автономная некоммерческая организация высшего образования "Университет Иннополис"</t>
  </si>
  <si>
    <t>XXIV Национальный конкурс детских и молодежных театров моды и студий костюма на тему "Народный костюм в XXI веке"</t>
  </si>
  <si>
    <t>Некоммерческая организация ассоциация детских творческих объединений "Золотая игла"</t>
  </si>
  <si>
    <t>XXVIII Открытая всероссийская музыкально-теоретическая олимпиада - 2020 студентов ССУЗов Министерства культуры Российской Федерации</t>
  </si>
  <si>
    <t>Федеральное государственное бюджетное образовательное учреждение высшего образования "Ростовская государственная консерватория им. С.В. Рахманинова"</t>
  </si>
  <si>
    <t>Всероссийский конкурс проектных и исследовательских работ учащихся "Горизонты открытий"</t>
  </si>
  <si>
    <t>Автономная некоммерческая организация "Центр инновационных проектов и медиаресурсов в образовании"</t>
  </si>
  <si>
    <t>Математическая олимпиада имени Леонарда Эйлера</t>
  </si>
  <si>
    <t>Кировское областное государственное автономное образовательное учреждение дополнительного образования "Центр дополнительного образования одаренных школьников"</t>
  </si>
  <si>
    <t>Межрегиональная олимпиада по башкирскому языку и литературе</t>
  </si>
  <si>
    <t>Министерство образования Республики Башкортостан</t>
  </si>
  <si>
    <t>Международный конкурс научно-технических работ школьников старших классов "Ученые будущего", проводимый в рамках Всероссийского фестиваля науки "НАУКА 0+"</t>
  </si>
  <si>
    <t>Федеральное государственное бюджетное учреждение "Российская академия наук"</t>
  </si>
  <si>
    <t>Олимпиада школьников "Робофест2020" по физике</t>
  </si>
  <si>
    <t>Чемпионат ЮНИОРМАСТЕРС.КРЕАТИВ</t>
  </si>
  <si>
    <t>Некоммерческое партнерство "Ассоциация участников рынка Артиндустрии"</t>
  </si>
  <si>
    <t>Всероссийская научно-практическая конференция для школьников "На пути к познанию"</t>
  </si>
  <si>
    <t>Всероссийская олимпиада по финансовым рынкам "Финконтест"</t>
  </si>
  <si>
    <t>Федеральное государственное бюджетное образовательное учреждение высшего образования "Финансовый университет при Правительстве Российской Федерации"</t>
  </si>
  <si>
    <t>Всероссийская олимпиад а школьников "Миссия выполнима. Твое призвание - финансист!"</t>
  </si>
  <si>
    <t>III Молодежный конкурс контрабасистов имени Сергея Кусевицкого</t>
  </si>
  <si>
    <t>Министерство культуры Российской Федерации</t>
  </si>
  <si>
    <t>Конкурс "стартапов"</t>
  </si>
  <si>
    <t>Первый чемпионат киберпроблем "Цифровая олимпиада"</t>
  </si>
  <si>
    <t>Всероссийский детский фестиваль народной культуры "Наследники традиций"</t>
  </si>
  <si>
    <t>Автономное общеобразовательное учреждение Вологодской области "Общеобразовательный центр - кадетская школа "Корабелы Прионежья" имени Героя России Юрия Леонидовича Воробьева</t>
  </si>
  <si>
    <t>II Всероссийская олимпиада по музыкальной информатике для студентов образовательных учреждений среднего профессионального образования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</si>
  <si>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 Римского-Корсакова"</t>
  </si>
  <si>
    <t>XVI Открытый Южно-Российский конкурс-фестиваль оркестров русских народных инструментов и оркестров баянов музыкальных колледжей и колледжей искусств</t>
  </si>
  <si>
    <t>X Всероссийский Конкурс по музыкальному анализу имени Е.А. Ручьевской для учащихся музыкальных училищ (колледжей) и специальных музыкальных школ</t>
  </si>
  <si>
    <t>IX Международный конкурс научных работ учащихся, студентов и аспирантов, представленных в форме докладов на IX Международной научно-практической конференции "Этномузыкология: история, теория, практика"</t>
  </si>
  <si>
    <t>XV Всероссийская студенческая олимпиада по дисциплине "Химия и физика полимеров"</t>
  </si>
  <si>
    <t>Федеральное государственное бюджетное образовательное учреждение высшего образования "Казанский национальный исследовательский технологический университет"</t>
  </si>
  <si>
    <t>XXII Всероссийский (открытый) конкурс молодых исполнителей имени Анатолия Кусякова Номинация: Концертмейстерское мастерство</t>
  </si>
  <si>
    <t>Приволжский научно-технический конкурс работ школьников - "РОСТ"</t>
  </si>
  <si>
    <t>Олимпиада Университета Иннополис "Innopolis Open" по информатике</t>
  </si>
  <si>
    <t>Олимпиада Университета Иннополис "Innopolis Орел" по математике</t>
  </si>
  <si>
    <t>Всероссийский конкурс исследовательских краеведческих работ обучающихся "Отечество"</t>
  </si>
  <si>
    <t>Федеральное государственное бюджетное образовательное учреждение дополнительного образования "Федеральный центр детско-юношеского туризма и краеведения"</t>
  </si>
  <si>
    <t>Финал Национального Чемпионата "Молодые профессионалы (WorldSkills Russia)"</t>
  </si>
  <si>
    <t>Союз "Агентство развития профессиональных сообществ и рабочих кадров "Молодые профессионалы (Ворлдскиллс Россия)"</t>
  </si>
  <si>
    <t>Национальный Чемпионат сквозных рабочих профессий высокотехнологичных отраслей промышленности WorldSkills Hi-Tech</t>
  </si>
  <si>
    <t>Отраслевой чемпионат по стандартам WorldSkills в сфере информационных технологий DigitalSkills</t>
  </si>
  <si>
    <t>Всероссийская олимпиада по школьному краеведению</t>
  </si>
  <si>
    <t>Всероссийский конкурс социальных проектов учащихся "Во благо Отечества"</t>
  </si>
  <si>
    <t>Хакатон по разработке приложений виртуальной и дополненной реальности: 3D моделирование и программирование</t>
  </si>
  <si>
    <t>Федеральное государственное автономное учреждение "Фонд новых форм развития образования"</t>
  </si>
  <si>
    <t>Всероссийский Конкурс молодых лекторов среди обучающихся по программам среднего профессионального образования и дополнительных образовательных программ старших классов детских музыкальных школ и детских школ искусств</t>
  </si>
  <si>
    <t>Федеральное государственное бюджетное образовательное учреждение высшего образования "Государственный музыкально-педагогический институт имени М.М. Ипполитова-Иванова"</t>
  </si>
  <si>
    <t>Конкурс творческих работ "Физическая культура XXI века" для студентов, обучающихся по программам среднего профессионального образования УГС 49.00.00 "Физическая культура и спорт"</t>
  </si>
  <si>
    <t>Всероссийская открытая Олимпиада по музыкальной литературе среди обучающихся по программам среднего профессионального образования</t>
  </si>
  <si>
    <t>Международный конторе детских инженерных команд "Кванториада"</t>
  </si>
  <si>
    <t>Всероссийский конкурс молодых музыкантов "Созвездие"</t>
  </si>
  <si>
    <t>Образовательный Фонд "Талант и успех"</t>
  </si>
  <si>
    <t>Всероссийская образовательно-конкурсная программа в сфере науки, искусства и спорта "Большие вызовы"</t>
  </si>
  <si>
    <t>Всероссийский конкурс научно-технологических проектов "Большие вызовы"</t>
  </si>
  <si>
    <t>Программа "Дежурный по планете" (технологические конкурсы для школьников по разработке оборудования для спутников, приему космических данных и обработке данных космической съемки)</t>
  </si>
  <si>
    <t>Общероссийский конкурс "Молодые дарования России"</t>
  </si>
  <si>
    <t>Федеральное государственное бюджетное профессиональное образовательное учреждение "Академическое музыкальное училище при Московской государственной консерватории имени П.И. Чайковского"</t>
  </si>
  <si>
    <t>Олимпиада школьников "Ломоносов"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</si>
  <si>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 Ломоносова"</t>
  </si>
  <si>
    <t>Олимпиада школьников "Покори Воробьевы горы!"</t>
  </si>
  <si>
    <t>Университетская олимпиада по хирургическим навыкам, посвященная памяти профессора А.Д. Мясникова</t>
  </si>
  <si>
    <t>Конкурс социальных проектов "Горящий феникс"</t>
  </si>
  <si>
    <t>Межрегиональный конкурс по оказанию экстренной допсихологической помощи "Фактор стресса"</t>
  </si>
  <si>
    <t>Международная олимпиада по интеллектуальной собственности для старшеклассников</t>
  </si>
  <si>
    <t>Федеральное государственное бюджетное образовательное учреждение высшего образования "Российская государственная академия интеллектуальной собственности"</t>
  </si>
  <si>
    <t>V Международный конкурс по академическому рисунку и живописи "Академический натюрморт"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</si>
  <si>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 по делам национальностей и архивного дела Чувашской Республики</t>
  </si>
  <si>
    <t>Всероссийская олимпиада школьников (заключительный этап)</t>
  </si>
  <si>
    <t>Олимпиада школьников Союзного государства "Россия и Беларусь: историческая и духовная общность"</t>
  </si>
  <si>
    <t>Международный конкурс "Единство в различии"</t>
  </si>
  <si>
    <t>Закрытое акционерное общество "Релод"</t>
  </si>
  <si>
    <t>Всероссийский конкурс научно-исследовательских работ учащихся "Научный потенциал - XXI"</t>
  </si>
  <si>
    <t>Общероссийская детская общественная организация "Общественная малая академия наук "Интеллект будущего"</t>
  </si>
  <si>
    <t>Всероссийский конкурс исследовательских работ учащихся "Шаги в науку"</t>
  </si>
  <si>
    <t>Всероссийский конкурс проектных и исследовательских работ учащихся "Юный исследователь"</t>
  </si>
  <si>
    <t>Всероссийский конкурс исследовательских и проектных работ учащихся "Юность, наука, культура"</t>
  </si>
  <si>
    <t>Конкурс "Нобелевские надежды КНИТУ - 2020" для учащихся 7 - 11 классов общеобразовательных организаций, студентов профессиональных образовательных организаций среднего профессионального образования</t>
  </si>
  <si>
    <t>Поволжская межрегиональная олимпиада "Будущее большой химии"</t>
  </si>
  <si>
    <t>Конкурс популяризаторов науки "Наука без границ"</t>
  </si>
  <si>
    <t>Открытая Енисейская олимпиада по русскому языку "СМОРодина 2019"</t>
  </si>
  <si>
    <t>Федеральное государственное бюджетное образовательное учреждение высшего образования "Сибирский государственный университет науки и технологий имени академика М.Ф. Решетнева"</t>
  </si>
  <si>
    <t>Фестиваль-конкурс "День русского языка - Пушкинский день России"</t>
  </si>
  <si>
    <t>Всероссийская студенческая олимпиада образовательных организаций высшего образования по рекламе и связям с общественностью (финал)</t>
  </si>
  <si>
    <t>Федеральное государственное автономное научное учреждение "Центральный научно-исследовательский и опытно-конструкторский институт робототехники и технической кибернетики"</t>
  </si>
  <si>
    <t>Международный конкурс молодых дизайнеров "Губернский стиль"</t>
  </si>
  <si>
    <t>Автономная некоммерческая организация "Дом дизайнера"</t>
  </si>
  <si>
    <t>Сибирская межрегиональная олимпиада школьников по черчению</t>
  </si>
  <si>
    <t>IV Всероссийский конкурс исполнителей на струнно-щипковых инструментах им. О. Павловой</t>
  </si>
  <si>
    <t>Бюджетное профессиональное образовательное учреждение Чувашской Республики "Чебоксарское музыкальное училище (техникум) им. Ф.П. Павлова" Министерства культуры, по делам национальностей и архивного дела Чувашской Республики</t>
  </si>
  <si>
    <t>Всероссийский Конкурс "Здесь нам жить!"</t>
  </si>
  <si>
    <t>Государственное профессиональное образовательное автономное учреждения Ярославской области Ростовский колледж отраслевых технологий</t>
  </si>
  <si>
    <t>XI Международный конкурс исполнителей на духовых и ударных инструментах</t>
  </si>
  <si>
    <t>Федеральное государственное бюджетное образовательное учреждение высшего образования "Московская государственная консерватория имени П.И. Чайковского"</t>
  </si>
  <si>
    <t>V Международный конкурс исполнителей на духовых и ударных инструментах "Северная рапсодия"</t>
  </si>
  <si>
    <t>Департамент культуры и туризма Вологодской области</t>
  </si>
  <si>
    <t>IV Международный конкурс вокально-фортепианных дуэтов "Pianovoce"</t>
  </si>
  <si>
    <t>Федеральное государственное бюджетное образовательное учреждение высшего образования "Московская государственная консерватория имени П.Л. Чайковского"</t>
  </si>
  <si>
    <t>VI конкурс молодых композиторов имени Мясковского</t>
  </si>
  <si>
    <t>XIV Всероссийский конкурс по теории, истории музыки и композиции имени Ю.Н. Холопова</t>
  </si>
  <si>
    <t>Международная олимпиада "ИнтеллекТ"</t>
  </si>
  <si>
    <t>Частное образовательное учреждение средняя общеобразовательная школа "Ломоносовская школа"</t>
  </si>
  <si>
    <t>Областной конкурс "Взлет" исследовательских проектов обучающихся образовательных организаций Самарской области</t>
  </si>
  <si>
    <t>Министерство образования и науки Самарской области</t>
  </si>
  <si>
    <t>Всероссийская Олимпиада "Эколят - Молодых защитников Природы"</t>
  </si>
  <si>
    <t>Областной конкурс бизнес-идей, научно-технических разработок и научно-исследовательских проектов "Молодежь, идея, перспектива-2019"</t>
  </si>
  <si>
    <t>Областное бюджетное профессиональное образовательное учреждение "Курский техникум связи"</t>
  </si>
  <si>
    <t>Всероссийский фестиваль детского и юношеского творчества "Хоровод традиций-2020"</t>
  </si>
  <si>
    <t>Автономная некоммерческая организация по работе с талантливыми и одаренными детьми "ИНСАЙТ"</t>
  </si>
  <si>
    <t>Всероссийский конкурс изобразительного искусства "Художники в зрительном зале"</t>
  </si>
  <si>
    <t>Федеральное государственное бюджетное общеобразовательное учреждение "Санкт-Петербургский государственный академический художественный лицей им. Б.В. Иогансона при Российской академии художеств"</t>
  </si>
  <si>
    <t>Республиканский конкурс детского и юношеского художественного творчества среди учащихся ДХШ и ДШИ "ВГЛЯДЫВАЯСЬ В МИР"</t>
  </si>
  <si>
    <t>Министерство культуры Республики Татарстан</t>
  </si>
  <si>
    <t>I Всероссийский конкурс профессионального мастерства по специальности 35.02.14 "Охотоведение и звероводство" среди обучающихся профессиональных образовательных организаций</t>
  </si>
  <si>
    <t>Государственное профессиональное образовательное учреждение Ярославской области Рыбинский лесотехнический колледж</t>
  </si>
  <si>
    <t>I Межрегиональный конкурс профессионального мастерства по специальности 35.02.12 "Садово-парковое и ландшафтное строительство" среди обучающихся профессиональных образовательных организаций</t>
  </si>
  <si>
    <t>Всероссийская робототехническая олимпиада</t>
  </si>
  <si>
    <t>III Всероссийский фестиваль "Диалог искусств"</t>
  </si>
  <si>
    <t>Федеральное государственное бюджетное научное учреждение "Институт художественного образования и культурологии Российской академии образования"</t>
  </si>
  <si>
    <t>Всероссийский Конкурс молодых лекторов среди обучающихся высших учебных заведений культуры и искусства</t>
  </si>
  <si>
    <t>Международная научно-практическая литературно-творческая конференция "Юные дарования", посвященная творчеству Л.Н. Толстого</t>
  </si>
  <si>
    <t>Федеральное государственное бюджетное научное учреждение "Институт изучения детства, семьи и воспитания Российской академии образования"</t>
  </si>
  <si>
    <t>Международная научно-практическая, правоведческая конференция "Юный дипломат", посвященная памяти дипломата Петра Андреевича Толстого и Пелагеи Ильиничны Юшковой (Толстой)</t>
  </si>
  <si>
    <t>XIII Международная научно-практическая, гуманитарная, родоведческая конференция "История моей семьи - страница тысячелетней истории Отечества"</t>
  </si>
  <si>
    <t>Многопредметная олимпиада "Юные таланты"</t>
  </si>
  <si>
    <t>Федеральное государственное бюджетное образовательное учреждение высшего образования "Пермский государственный национальный исследовательский университет"</t>
  </si>
  <si>
    <t>№ п/п/</t>
  </si>
  <si>
    <t>количество участников на втором (муниципальном) этапе</t>
  </si>
  <si>
    <t>количество участников на третьем (региональном) этапе</t>
  </si>
  <si>
    <t>количество участников на федеральном (заключительном) этапе</t>
  </si>
  <si>
    <t>Образовательная организация:</t>
  </si>
  <si>
    <t>количество участников на первом (школьном) этапе</t>
  </si>
  <si>
    <t>Олимпиада школьников "Физтех"</t>
  </si>
  <si>
    <t>Министерство образования и науки Республики Адыгея, Федеральное государственное бюджетное образовательное учреждение высшего образования "Адыгейский государственный университет", Государственная бюджетная организация дополнительного образования "Республиканская естественно-математическая школа", Некоммерческое партнерство "Центр новых технологий в образовании "Матэма"</t>
  </si>
  <si>
    <t>Информация об участии обучающихся в олимпиадах и других конкурсных мероприятиях (Приказ Минпросвещения РФ от 24 июля 2019 года № 390)</t>
  </si>
  <si>
    <t>Заполняется, если данный этап предусмотрен Положением</t>
  </si>
  <si>
    <t>количество победителей первого (школьного) этапа</t>
  </si>
  <si>
    <t>количество призеров первого (школьного) этапа</t>
  </si>
  <si>
    <t>количество победителей второго (муниципального) этапа</t>
  </si>
  <si>
    <t>количество призерова второго (муниципального) этапа</t>
  </si>
  <si>
    <t>количество победителей федерального (заключительного) этапа</t>
  </si>
  <si>
    <t>количество призеров федерального (заключительного) этапа</t>
  </si>
  <si>
    <t>количество победителей третьего (регионального) этапа</t>
  </si>
  <si>
    <t>количество призеров третьего (регионального) этапа</t>
  </si>
  <si>
    <t>ФИО преподавателя, подготовившего победителей и призеров</t>
  </si>
  <si>
    <t>Месяц проведения</t>
  </si>
  <si>
    <t>количество участников отборочного (дистанционного)</t>
  </si>
  <si>
    <t>количество победителей отборочного (дистанционного)</t>
  </si>
  <si>
    <t>количество призеров отборочного (дистанционного)</t>
  </si>
  <si>
    <t>Тип мероприятия (олимпиада, конкурс, фестиваль, акция, спорт, иное)</t>
  </si>
  <si>
    <t>ФИО педагогов, оказывающих методическое сопровождение участников федерального (заключительного) этапа</t>
  </si>
  <si>
    <t>ФИО победителей федерального (заключительного) этапа</t>
  </si>
  <si>
    <t>ФИО призеров федерального (заключительного) этапа</t>
  </si>
  <si>
    <t>Вид участия (очное, заочное)</t>
  </si>
  <si>
    <t>Организатор мероприятия (ОО, УСП, ДОиН, ЧИРОиПК, СпортКомитет, прочее)</t>
  </si>
  <si>
    <t>Официальный сайт мероприятия (обязательно при дистанционном участии)</t>
  </si>
  <si>
    <t>В таблицу вносятся мероприятия, проводимые на уровне ОО, муниципальном, окружном, межрегионакльном, всероссийском и международном уровнях (мероприятия, не включенные в приказы №658 Минобрнауки и №390 Минпросвещения)</t>
  </si>
  <si>
    <t>Наименование ОО, обучающиеся которой приняли участие в мероприятии</t>
  </si>
  <si>
    <t>Уровень мероприятия (ОО, мун, окр, межрег, всерос, межд)</t>
  </si>
  <si>
    <t>количество победителей (Гран-при, 1 место), чел.</t>
  </si>
  <si>
    <t>количество призеров, лауреатов, чел.</t>
  </si>
  <si>
    <t>Всероссийский конкурс обучающихся общеобразовательных организаций "Ученик года - 2020"</t>
  </si>
  <si>
    <t>Федеральное государственное бюджетное образовательное учреждение высшего образования "Тюменский государственный университет"</t>
  </si>
  <si>
    <t>Всероссийские молодежные робототехнические соревнования "Кубок РТК"</t>
  </si>
  <si>
    <t>"ИКаР" Инженерные кадры России</t>
  </si>
  <si>
    <t>Ассоциация работников и организаций, использующих конструкторы образовательной робототехники в учебно-воспитательном процессе</t>
  </si>
  <si>
    <t>Всероссийская олимпиада имени Льва Дедешко</t>
  </si>
  <si>
    <t>Управление образованием администрации муниципального образования Ейский район</t>
  </si>
  <si>
    <t>Открытая всероссийская интеллектуальная олимпиада "Наше наследие"</t>
  </si>
  <si>
    <t>Общеобразовательное частное учреждение "Православная Свято-Петровская школа"</t>
  </si>
  <si>
    <t>Российский этап международных молодежных робототехнических соревнований ЕВРОБОТ-2020</t>
  </si>
  <si>
    <t>Некоммерческое партнерство национальный организационный комитет международных робототехнических соревнований "Евробот"</t>
  </si>
  <si>
    <t>Всероссийский конкурс школьных изданий "Больше изданий хороших и разных"</t>
  </si>
  <si>
    <t>Автономная некоммерческая организация центр инновационных технологий "Орбита"</t>
  </si>
  <si>
    <t>Межрегиональная олимпиада школьников "Будущие исследователи - будущее науки"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</si>
  <si>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</t>
  </si>
  <si>
    <t>Всероссийский форум по дебатам "Кубок Чехова - 2020"</t>
  </si>
  <si>
    <t>Муниципальное автономное учреждение дополнительного образования "Дом детского творчества"</t>
  </si>
  <si>
    <t>Всероссийский детский открытый творческий фестиваль "Мой Пушкин"</t>
  </si>
  <si>
    <t>Государственное бюджетное образовательное учреждение дополнительного образования Псковской области "Дом детства и юношества "Радуга"</t>
  </si>
  <si>
    <t>Республиканская олимпиада по коми языку, коми литературе, коми фольклору, литературе Республики Коми и историческому краеведению</t>
  </si>
  <si>
    <t>Государственное образовательное учреждение дополнительного профессионального образования "Коми республиканский институт развития образования"</t>
  </si>
  <si>
    <t>Корпоративный конкурс "Сила света"</t>
  </si>
  <si>
    <t>Акционерное общество "Швабе"</t>
  </si>
  <si>
    <t>Всероссийский фольклорный открытый фестиваль "Псковские жемчужины"</t>
  </si>
  <si>
    <t>Республиканская математическая олимпиада школьников имени академика Российской академии образования П.М. Эрдниева</t>
  </si>
  <si>
    <t>Министерство образования и науки Республики Калмыкия</t>
  </si>
  <si>
    <t>Краевой конкурс для школьников "Педагогический старт"</t>
  </si>
  <si>
    <t>Федеральное государственное бюджетное образовательное учреждение высшего образования "Алтайский государственный педагогический университет"</t>
  </si>
  <si>
    <t>Олимпиада "Телеком-Планета"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</si>
  <si>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</si>
  <si>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Историко-патриотический проект "Ломоносовский Обоз. Грозный Крым"</t>
  </si>
  <si>
    <t>Автономная некоммерческая организация "Центр реализации просветительских, культурных, спортивных и социальных проектов "Звезда"</t>
  </si>
  <si>
    <t>Всероссийский литературно-исторический конкурс "Ломоносовская Ассамблея. Киберпанк"</t>
  </si>
  <si>
    <t>Многопрофильная олимпиада школьников "Путь к успеху"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</si>
  <si>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</si>
  <si>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Всероссийские спортивные игры школьных спортивных клубов</t>
  </si>
  <si>
    <t>Всероссийский проект "РДШ - территория самоуправления"</t>
  </si>
  <si>
    <t>Федеральное государственное бюджетное учреждение "Российский детско-юношеский центр"</t>
  </si>
  <si>
    <t>Всероссийский школьный конкурс по статистике "Тренд"</t>
  </si>
  <si>
    <t>Общероссийская общественная организация "Российская ассоциация статистиков"</t>
  </si>
  <si>
    <t>Всероссийский фестиваль "Веселые старты"</t>
  </si>
  <si>
    <t>Общероссийская общественно-государственная детско-юношеская организация "Российское движение школьников"</t>
  </si>
  <si>
    <t>Всероссийский проект "Школьный музей"</t>
  </si>
  <si>
    <t>Олимпиада "Я - бакалавр" для обучающихся 5 - 11 классов</t>
  </si>
  <si>
    <t>Федеральное государственное бюджетное образовательное учреждение высшего образования "Донской государственный технический университет"</t>
  </si>
  <si>
    <t>Всероссийская олимпиада школьников по вопросам избирательного права и избирательного процесса</t>
  </si>
  <si>
    <t>Центральная избирательная комиссия Российской Федерации</t>
  </si>
  <si>
    <t>Олимпиада им. И.В. Мичурина</t>
  </si>
  <si>
    <t>Федеральное государственное бюджетное образовательное учреждение высшего образования "Мичуринский государственный аграрный университет"</t>
  </si>
  <si>
    <t>Заключительный этап республиканской олимпиады школьников</t>
  </si>
  <si>
    <t>Государственное автономное образовательное учреждение "Республиканский Олимпиадный Центр" Министерства образования и науки Республики Татарстан</t>
  </si>
  <si>
    <t>Международная ежегодная научно-практическая конференция "МаксиУМ"</t>
  </si>
  <si>
    <t>Международная олимпиада по татарскому языку</t>
  </si>
  <si>
    <t>Международная олимпиада по русскому языку для обучающихся общеобразовательных организаций с родным (нерусским) языком обучения</t>
  </si>
  <si>
    <t>Республиканская олимпиада среди обучающихся кадетских общеобразовательных организаций Республики Татарстан "Служу Отчизне! Служу народу!"</t>
  </si>
  <si>
    <t>Республиканская олимпиада по математике, физике, химии, английскому языку "Путь к Олимпу" среди обучающихся 6 - 11 классов общеобразовательных организаций Республики Татарстан</t>
  </si>
  <si>
    <t>Олимпиада дипломных проектов студентов образовательных организаций, находящихся в ведении Федерального агентства железнодорожного транспорта</t>
  </si>
  <si>
    <t>Федеральное агентство железнодорожного транспорта</t>
  </si>
  <si>
    <t>Межрегиональная олимпиада школьников "Евразийская лингвистическая олимпиада"</t>
  </si>
  <si>
    <t>Федеральное государственное бюджетное образовательное учреждение высшего образования "Московский государственный лингвистический университет"</t>
  </si>
  <si>
    <t>Смотр-конкурс творческих проектов "Будущие железнодорожники России"</t>
  </si>
  <si>
    <t>Всероссийский открытый художественный конкурс "Юный художник России"</t>
  </si>
  <si>
    <t>Федеральное государственное бюджетное профессиональное образовательное учреждение "Московская центральная художественная школа при Российской академии художеств"</t>
  </si>
  <si>
    <t>Третий (всеармейский национальный) этап Международной олимпиады воспитанников довузовских образовательных учреждений государств - участников Содружества Независимых Государств по математике и физике</t>
  </si>
  <si>
    <t>Министерство обороны Российской Федерации</t>
  </si>
  <si>
    <t>Международный детский конкурс "Школьный патент - шаг в будущее!"</t>
  </si>
  <si>
    <t>Ассоциация "Центров поддержки технологий и инноваций"</t>
  </si>
  <si>
    <t>X зимняя Спартакиада учащихся (юношеская) России 2020 г.</t>
  </si>
  <si>
    <t>Министерство спорта Российской Федерации</t>
  </si>
  <si>
    <t>X летняя Спартакиада учащихся (юношеская) России 2020 г.</t>
  </si>
  <si>
    <t>Первенство России по олимпийским видам спорта 2019/20</t>
  </si>
  <si>
    <t>Зимние юношеские Олимпийские игры Лозанна (Швейцария) 2020 года</t>
  </si>
  <si>
    <t>Всероссийский конкурс творческих и исследовательских работ "Слово в Смене"</t>
  </si>
  <si>
    <t>Федеральное государственное бюджетное образовательное учреждение "Всероссийский детский центр "Смена"</t>
  </si>
  <si>
    <t>Всероссийский открытый фестиваль научно-технического творчества учащихся "Траектория технической мысли - 2020"</t>
  </si>
  <si>
    <t>Федеральное государственное бюджетное образовательное учреждение высшего образования "Московский государственный технологический университет "СТАНКИН"</t>
  </si>
  <si>
    <t>конкурс</t>
  </si>
  <si>
    <t>Международный дистанционный конкурс "Старт"</t>
  </si>
  <si>
    <t>https://konkurs-start.ru</t>
  </si>
  <si>
    <t>февраль</t>
  </si>
  <si>
    <t>МБОУ "ЦО с. Рыркайпий"</t>
  </si>
  <si>
    <t>заочное</t>
  </si>
  <si>
    <t>международный</t>
  </si>
  <si>
    <t>Лунегова Надежда Васильевна</t>
  </si>
  <si>
    <t>ООО "Ведки"</t>
  </si>
  <si>
    <t>Районный конкурс патриотической песни "Виктория 2020"</t>
  </si>
  <si>
    <t>муниципальный</t>
  </si>
  <si>
    <t>Дяде Марина Владимировна</t>
  </si>
  <si>
    <t>Муниципальный конкурс "Путь к мастерству"</t>
  </si>
  <si>
    <t>ОКП и ДД села Рыркайпий</t>
  </si>
  <si>
    <t xml:space="preserve">Информация об участии детей и молодежи МБОУ "ЦО с. Рыркайпий" в конкурсах 2019/2020 учебного года </t>
  </si>
  <si>
    <t>-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</si>
</sst>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419]d\-mmm\-yyyy;@"/>
    <numFmt numFmtId="195" formatCode="dd/mm/yy;@"/>
    <numFmt numFmtId="196" formatCode="d/m/yyyy;@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Z271"/>
  <sheetViews>
    <sheetView zoomScalePageLayoutView="0" workbookViewId="0" topLeftCell="A1">
      <pane xSplit="3" ySplit="4" topLeftCell="D1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52" sqref="B252"/>
    </sheetView>
  </sheetViews>
  <sheetFormatPr defaultColWidth="9.140625" defaultRowHeight="12.75"/>
  <cols>
    <col min="1" max="1" width="5.00390625" style="2" customWidth="1"/>
    <col min="2" max="2" width="36.421875" style="2" customWidth="1"/>
    <col min="3" max="3" width="39.421875" style="2" customWidth="1"/>
    <col min="4" max="4" width="12.28125" style="3" customWidth="1"/>
    <col min="5" max="5" width="11.28125" style="3" customWidth="1"/>
    <col min="6" max="6" width="10.8515625" style="3" customWidth="1"/>
    <col min="7" max="7" width="11.57421875" style="3" customWidth="1"/>
    <col min="8" max="8" width="11.421875" style="3" customWidth="1"/>
    <col min="9" max="9" width="11.57421875" style="3" customWidth="1"/>
    <col min="10" max="10" width="11.8515625" style="3" customWidth="1"/>
    <col min="11" max="11" width="12.57421875" style="3" customWidth="1"/>
    <col min="12" max="14" width="12.140625" style="3" customWidth="1"/>
    <col min="15" max="15" width="11.7109375" style="3" customWidth="1"/>
    <col min="16" max="16" width="11.421875" style="3" customWidth="1"/>
    <col min="17" max="17" width="10.8515625" style="3" customWidth="1"/>
    <col min="18" max="18" width="10.7109375" style="3" customWidth="1"/>
    <col min="19" max="20" width="24.421875" style="3" customWidth="1"/>
    <col min="21" max="21" width="24.7109375" style="3" customWidth="1"/>
    <col min="22" max="23" width="9.140625" style="3" customWidth="1"/>
    <col min="24" max="16384" width="9.140625" style="2" customWidth="1"/>
  </cols>
  <sheetData>
    <row r="1" spans="1:9" ht="18.75">
      <c r="A1" s="25" t="s">
        <v>363</v>
      </c>
      <c r="B1" s="22"/>
      <c r="C1" s="22"/>
      <c r="D1" s="22"/>
      <c r="E1" s="22"/>
      <c r="F1" s="22"/>
      <c r="G1" s="22"/>
      <c r="H1" s="22"/>
      <c r="I1" s="22"/>
    </row>
    <row r="2" spans="1:18" ht="18.75">
      <c r="A2" s="23" t="s">
        <v>359</v>
      </c>
      <c r="B2" s="4"/>
      <c r="C2" s="4"/>
      <c r="D2" s="19">
        <f>SUM(D5:D228)</f>
        <v>0</v>
      </c>
      <c r="E2" s="19">
        <f aca="true" t="shared" si="0" ref="E2:R2">SUM(E5:E228)</f>
        <v>0</v>
      </c>
      <c r="F2" s="19">
        <f t="shared" si="0"/>
        <v>0</v>
      </c>
      <c r="G2" s="19">
        <f t="shared" si="0"/>
        <v>0</v>
      </c>
      <c r="H2" s="19">
        <f t="shared" si="0"/>
        <v>0</v>
      </c>
      <c r="I2" s="19">
        <f t="shared" si="0"/>
        <v>0</v>
      </c>
      <c r="J2" s="19">
        <f t="shared" si="0"/>
        <v>0</v>
      </c>
      <c r="K2" s="19">
        <f t="shared" si="0"/>
        <v>0</v>
      </c>
      <c r="L2" s="19">
        <f t="shared" si="0"/>
        <v>0</v>
      </c>
      <c r="M2" s="19">
        <f t="shared" si="0"/>
        <v>0</v>
      </c>
      <c r="N2" s="19">
        <f t="shared" si="0"/>
        <v>0</v>
      </c>
      <c r="O2" s="19">
        <f t="shared" si="0"/>
        <v>0</v>
      </c>
      <c r="P2" s="19">
        <f t="shared" si="0"/>
        <v>0</v>
      </c>
      <c r="Q2" s="19">
        <f t="shared" si="0"/>
        <v>0</v>
      </c>
      <c r="R2" s="19">
        <f t="shared" si="0"/>
        <v>0</v>
      </c>
    </row>
    <row r="3" spans="1:15" ht="24.75" customHeight="1">
      <c r="A3" s="24"/>
      <c r="B3" s="20"/>
      <c r="C3" s="21"/>
      <c r="D3" s="41" t="s">
        <v>364</v>
      </c>
      <c r="E3" s="41"/>
      <c r="F3" s="41"/>
      <c r="G3" s="42" t="s">
        <v>364</v>
      </c>
      <c r="H3" s="42"/>
      <c r="I3" s="42"/>
      <c r="J3" s="43" t="s">
        <v>364</v>
      </c>
      <c r="K3" s="43"/>
      <c r="L3" s="43"/>
      <c r="M3" s="44" t="s">
        <v>364</v>
      </c>
      <c r="N3" s="44"/>
      <c r="O3" s="44"/>
    </row>
    <row r="4" spans="1:26" ht="69.75" customHeight="1">
      <c r="A4" s="30" t="s">
        <v>355</v>
      </c>
      <c r="B4" s="31" t="s">
        <v>6</v>
      </c>
      <c r="C4" s="31" t="s">
        <v>7</v>
      </c>
      <c r="D4" s="12" t="s">
        <v>360</v>
      </c>
      <c r="E4" s="12" t="s">
        <v>365</v>
      </c>
      <c r="F4" s="12" t="s">
        <v>366</v>
      </c>
      <c r="G4" s="13" t="s">
        <v>356</v>
      </c>
      <c r="H4" s="13" t="s">
        <v>367</v>
      </c>
      <c r="I4" s="13" t="s">
        <v>368</v>
      </c>
      <c r="J4" s="14" t="s">
        <v>357</v>
      </c>
      <c r="K4" s="14" t="s">
        <v>371</v>
      </c>
      <c r="L4" s="14" t="s">
        <v>372</v>
      </c>
      <c r="M4" s="15" t="s">
        <v>375</v>
      </c>
      <c r="N4" s="15" t="s">
        <v>376</v>
      </c>
      <c r="O4" s="15" t="s">
        <v>377</v>
      </c>
      <c r="P4" s="16" t="s">
        <v>358</v>
      </c>
      <c r="Q4" s="16" t="s">
        <v>369</v>
      </c>
      <c r="R4" s="16" t="s">
        <v>370</v>
      </c>
      <c r="S4" s="16" t="s">
        <v>380</v>
      </c>
      <c r="T4" s="16" t="s">
        <v>381</v>
      </c>
      <c r="U4" s="17" t="s">
        <v>379</v>
      </c>
      <c r="V4" s="6"/>
      <c r="W4" s="6"/>
      <c r="X4" s="7"/>
      <c r="Y4" s="7"/>
      <c r="Z4" s="7"/>
    </row>
    <row r="5" spans="1:26" ht="60">
      <c r="A5" s="8">
        <v>1</v>
      </c>
      <c r="B5" s="38" t="s">
        <v>8</v>
      </c>
      <c r="C5" s="11" t="s">
        <v>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6"/>
      <c r="W5" s="6"/>
      <c r="X5" s="7"/>
      <c r="Y5" s="7"/>
      <c r="Z5" s="7"/>
    </row>
    <row r="6" spans="1:26" ht="90">
      <c r="A6" s="8">
        <f>A5+1</f>
        <v>2</v>
      </c>
      <c r="B6" s="5" t="s">
        <v>10</v>
      </c>
      <c r="C6" s="5" t="s">
        <v>11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"/>
      <c r="W6" s="6"/>
      <c r="X6" s="7"/>
      <c r="Y6" s="7"/>
      <c r="Z6" s="7"/>
    </row>
    <row r="7" spans="1:26" ht="62.25" customHeight="1">
      <c r="A7" s="8">
        <f aca="true" t="shared" si="1" ref="A7:A70">A6+1</f>
        <v>3</v>
      </c>
      <c r="B7" s="5" t="s">
        <v>12</v>
      </c>
      <c r="C7" s="5" t="s">
        <v>11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"/>
      <c r="W7" s="6"/>
      <c r="X7" s="7"/>
      <c r="Y7" s="7"/>
      <c r="Z7" s="7"/>
    </row>
    <row r="8" spans="1:26" ht="75">
      <c r="A8" s="8">
        <f t="shared" si="1"/>
        <v>4</v>
      </c>
      <c r="B8" s="5" t="s">
        <v>13</v>
      </c>
      <c r="C8" s="5" t="s">
        <v>14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"/>
      <c r="W8" s="6"/>
      <c r="X8" s="7"/>
      <c r="Y8" s="7"/>
      <c r="Z8" s="7"/>
    </row>
    <row r="9" spans="1:26" ht="75">
      <c r="A9" s="8">
        <f t="shared" si="1"/>
        <v>5</v>
      </c>
      <c r="B9" s="5" t="s">
        <v>15</v>
      </c>
      <c r="C9" s="5" t="s">
        <v>16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"/>
      <c r="W9" s="6"/>
      <c r="X9" s="7"/>
      <c r="Y9" s="7"/>
      <c r="Z9" s="7"/>
    </row>
    <row r="10" spans="1:26" ht="90">
      <c r="A10" s="8">
        <f t="shared" si="1"/>
        <v>6</v>
      </c>
      <c r="B10" s="5" t="s">
        <v>17</v>
      </c>
      <c r="C10" s="5" t="s">
        <v>18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"/>
      <c r="W10" s="6"/>
      <c r="X10" s="7"/>
      <c r="Y10" s="7"/>
      <c r="Z10" s="7"/>
    </row>
    <row r="11" spans="1:26" ht="45">
      <c r="A11" s="8">
        <f t="shared" si="1"/>
        <v>7</v>
      </c>
      <c r="B11" s="5" t="s">
        <v>19</v>
      </c>
      <c r="C11" s="5" t="s">
        <v>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"/>
      <c r="W11" s="6"/>
      <c r="X11" s="7"/>
      <c r="Y11" s="7"/>
      <c r="Z11" s="7"/>
    </row>
    <row r="12" spans="1:26" ht="60">
      <c r="A12" s="8">
        <f t="shared" si="1"/>
        <v>8</v>
      </c>
      <c r="B12" s="5" t="s">
        <v>21</v>
      </c>
      <c r="C12" s="5" t="s">
        <v>22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"/>
      <c r="W12" s="6"/>
      <c r="X12" s="7"/>
      <c r="Y12" s="7"/>
      <c r="Z12" s="7"/>
    </row>
    <row r="13" spans="1:26" ht="90">
      <c r="A13" s="8">
        <f t="shared" si="1"/>
        <v>9</v>
      </c>
      <c r="B13" s="5" t="s">
        <v>23</v>
      </c>
      <c r="C13" s="5" t="s">
        <v>24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"/>
      <c r="W13" s="6"/>
      <c r="X13" s="7"/>
      <c r="Y13" s="7"/>
      <c r="Z13" s="7"/>
    </row>
    <row r="14" spans="1:26" ht="30">
      <c r="A14" s="8">
        <f t="shared" si="1"/>
        <v>10</v>
      </c>
      <c r="B14" s="5" t="s">
        <v>25</v>
      </c>
      <c r="C14" s="5" t="s">
        <v>26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"/>
      <c r="W14" s="6"/>
      <c r="X14" s="7"/>
      <c r="Y14" s="7"/>
      <c r="Z14" s="7"/>
    </row>
    <row r="15" spans="1:26" ht="30">
      <c r="A15" s="8">
        <f t="shared" si="1"/>
        <v>11</v>
      </c>
      <c r="B15" s="5" t="s">
        <v>27</v>
      </c>
      <c r="C15" s="5" t="s">
        <v>28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"/>
      <c r="W15" s="6"/>
      <c r="X15" s="7"/>
      <c r="Y15" s="7"/>
      <c r="Z15" s="7"/>
    </row>
    <row r="16" spans="1:26" ht="45">
      <c r="A16" s="8">
        <f t="shared" si="1"/>
        <v>12</v>
      </c>
      <c r="B16" s="5" t="s">
        <v>29</v>
      </c>
      <c r="C16" s="5" t="s">
        <v>30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"/>
      <c r="W16" s="6"/>
      <c r="X16" s="7"/>
      <c r="Y16" s="7"/>
      <c r="Z16" s="7"/>
    </row>
    <row r="17" spans="1:26" ht="45">
      <c r="A17" s="8">
        <f t="shared" si="1"/>
        <v>13</v>
      </c>
      <c r="B17" s="5" t="s">
        <v>31</v>
      </c>
      <c r="C17" s="5" t="s">
        <v>20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"/>
      <c r="W17" s="6"/>
      <c r="X17" s="7"/>
      <c r="Y17" s="7"/>
      <c r="Z17" s="7"/>
    </row>
    <row r="18" spans="1:26" ht="75">
      <c r="A18" s="8">
        <f t="shared" si="1"/>
        <v>14</v>
      </c>
      <c r="B18" s="5" t="s">
        <v>32</v>
      </c>
      <c r="C18" s="5" t="s">
        <v>33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"/>
      <c r="W18" s="6"/>
      <c r="X18" s="7"/>
      <c r="Y18" s="7"/>
      <c r="Z18" s="7"/>
    </row>
    <row r="19" spans="1:26" ht="75">
      <c r="A19" s="8">
        <f t="shared" si="1"/>
        <v>15</v>
      </c>
      <c r="B19" s="5" t="s">
        <v>34</v>
      </c>
      <c r="C19" s="5" t="s">
        <v>33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"/>
      <c r="W19" s="6"/>
      <c r="X19" s="7"/>
      <c r="Y19" s="7"/>
      <c r="Z19" s="7"/>
    </row>
    <row r="20" spans="1:26" ht="75">
      <c r="A20" s="8">
        <f t="shared" si="1"/>
        <v>16</v>
      </c>
      <c r="B20" s="5" t="s">
        <v>35</v>
      </c>
      <c r="C20" s="5" t="s">
        <v>33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"/>
      <c r="W20" s="6"/>
      <c r="X20" s="7"/>
      <c r="Y20" s="7"/>
      <c r="Z20" s="7"/>
    </row>
    <row r="21" spans="1:26" ht="75">
      <c r="A21" s="8">
        <f t="shared" si="1"/>
        <v>17</v>
      </c>
      <c r="B21" s="5" t="s">
        <v>36</v>
      </c>
      <c r="C21" s="5" t="s">
        <v>37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"/>
      <c r="W21" s="6"/>
      <c r="X21" s="7"/>
      <c r="Y21" s="7"/>
      <c r="Z21" s="7"/>
    </row>
    <row r="22" spans="1:26" ht="75">
      <c r="A22" s="8">
        <f t="shared" si="1"/>
        <v>18</v>
      </c>
      <c r="B22" s="5" t="s">
        <v>38</v>
      </c>
      <c r="C22" s="5" t="s">
        <v>37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"/>
      <c r="W22" s="6"/>
      <c r="X22" s="7"/>
      <c r="Y22" s="7"/>
      <c r="Z22" s="7"/>
    </row>
    <row r="23" spans="1:26" ht="105">
      <c r="A23" s="8">
        <f t="shared" si="1"/>
        <v>19</v>
      </c>
      <c r="B23" s="5" t="s">
        <v>39</v>
      </c>
      <c r="C23" s="5" t="s">
        <v>40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"/>
      <c r="W23" s="6"/>
      <c r="X23" s="7"/>
      <c r="Y23" s="7"/>
      <c r="Z23" s="7"/>
    </row>
    <row r="24" spans="1:26" ht="75">
      <c r="A24" s="8">
        <f t="shared" si="1"/>
        <v>20</v>
      </c>
      <c r="B24" s="5" t="s">
        <v>41</v>
      </c>
      <c r="C24" s="5" t="s">
        <v>42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"/>
      <c r="W24" s="6"/>
      <c r="X24" s="7"/>
      <c r="Y24" s="7"/>
      <c r="Z24" s="7"/>
    </row>
    <row r="25" spans="1:26" ht="105">
      <c r="A25" s="8">
        <f t="shared" si="1"/>
        <v>21</v>
      </c>
      <c r="B25" s="5" t="s">
        <v>43</v>
      </c>
      <c r="C25" s="5" t="s">
        <v>40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"/>
      <c r="W25" s="6"/>
      <c r="X25" s="7"/>
      <c r="Y25" s="7"/>
      <c r="Z25" s="7"/>
    </row>
    <row r="26" spans="1:26" ht="75">
      <c r="A26" s="8">
        <f t="shared" si="1"/>
        <v>22</v>
      </c>
      <c r="B26" s="5" t="s">
        <v>44</v>
      </c>
      <c r="C26" s="5" t="s">
        <v>45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"/>
      <c r="W26" s="6"/>
      <c r="X26" s="7"/>
      <c r="Y26" s="7"/>
      <c r="Z26" s="7"/>
    </row>
    <row r="27" spans="1:26" ht="60">
      <c r="A27" s="8">
        <f t="shared" si="1"/>
        <v>23</v>
      </c>
      <c r="B27" s="5" t="s">
        <v>46</v>
      </c>
      <c r="C27" s="5" t="s">
        <v>47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"/>
      <c r="W27" s="6"/>
      <c r="X27" s="7"/>
      <c r="Y27" s="7"/>
      <c r="Z27" s="7"/>
    </row>
    <row r="28" spans="1:26" ht="45">
      <c r="A28" s="8">
        <f t="shared" si="1"/>
        <v>24</v>
      </c>
      <c r="B28" s="5" t="s">
        <v>390</v>
      </c>
      <c r="C28" s="5" t="s">
        <v>48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"/>
      <c r="W28" s="6"/>
      <c r="X28" s="7"/>
      <c r="Y28" s="7"/>
      <c r="Z28" s="7"/>
    </row>
    <row r="29" spans="1:26" ht="60">
      <c r="A29" s="8">
        <f t="shared" si="1"/>
        <v>25</v>
      </c>
      <c r="B29" s="5" t="s">
        <v>49</v>
      </c>
      <c r="C29" s="5" t="s">
        <v>50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"/>
      <c r="W29" s="6"/>
      <c r="X29" s="7"/>
      <c r="Y29" s="7"/>
      <c r="Z29" s="7"/>
    </row>
    <row r="30" spans="1:26" ht="90">
      <c r="A30" s="8">
        <f t="shared" si="1"/>
        <v>26</v>
      </c>
      <c r="B30" s="5" t="s">
        <v>51</v>
      </c>
      <c r="C30" s="5" t="s">
        <v>52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"/>
      <c r="W30" s="6"/>
      <c r="X30" s="7"/>
      <c r="Y30" s="7"/>
      <c r="Z30" s="7"/>
    </row>
    <row r="31" spans="1:26" ht="90">
      <c r="A31" s="8">
        <f t="shared" si="1"/>
        <v>27</v>
      </c>
      <c r="B31" s="5" t="s">
        <v>53</v>
      </c>
      <c r="C31" s="5" t="s">
        <v>52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"/>
      <c r="W31" s="6"/>
      <c r="X31" s="7"/>
      <c r="Y31" s="7"/>
      <c r="Z31" s="7"/>
    </row>
    <row r="32" spans="1:26" ht="90">
      <c r="A32" s="8">
        <f t="shared" si="1"/>
        <v>28</v>
      </c>
      <c r="B32" s="5" t="s">
        <v>54</v>
      </c>
      <c r="C32" s="5" t="s">
        <v>55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"/>
      <c r="W32" s="6"/>
      <c r="X32" s="7"/>
      <c r="Y32" s="7"/>
      <c r="Z32" s="7"/>
    </row>
    <row r="33" spans="1:26" ht="45">
      <c r="A33" s="8">
        <f t="shared" si="1"/>
        <v>29</v>
      </c>
      <c r="B33" s="38" t="s">
        <v>56</v>
      </c>
      <c r="C33" s="5" t="s">
        <v>57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"/>
      <c r="W33" s="6"/>
      <c r="X33" s="7"/>
      <c r="Y33" s="7"/>
      <c r="Z33" s="7"/>
    </row>
    <row r="34" spans="1:26" ht="60">
      <c r="A34" s="8">
        <f t="shared" si="1"/>
        <v>30</v>
      </c>
      <c r="B34" s="5" t="s">
        <v>58</v>
      </c>
      <c r="C34" s="5" t="s">
        <v>59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"/>
      <c r="W34" s="6"/>
      <c r="X34" s="7"/>
      <c r="Y34" s="7"/>
      <c r="Z34" s="7"/>
    </row>
    <row r="35" spans="1:26" ht="60">
      <c r="A35" s="8">
        <f t="shared" si="1"/>
        <v>31</v>
      </c>
      <c r="B35" s="5" t="s">
        <v>60</v>
      </c>
      <c r="C35" s="5" t="s">
        <v>59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"/>
      <c r="W35" s="6"/>
      <c r="X35" s="7"/>
      <c r="Y35" s="7"/>
      <c r="Z35" s="7"/>
    </row>
    <row r="36" spans="1:26" ht="60">
      <c r="A36" s="8">
        <f t="shared" si="1"/>
        <v>32</v>
      </c>
      <c r="B36" s="5" t="s">
        <v>61</v>
      </c>
      <c r="C36" s="5" t="s">
        <v>50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"/>
      <c r="W36" s="6"/>
      <c r="X36" s="7"/>
      <c r="Y36" s="7"/>
      <c r="Z36" s="7"/>
    </row>
    <row r="37" spans="1:26" ht="60">
      <c r="A37" s="8">
        <f t="shared" si="1"/>
        <v>33</v>
      </c>
      <c r="B37" s="5" t="s">
        <v>62</v>
      </c>
      <c r="C37" s="5" t="s">
        <v>63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"/>
      <c r="W37" s="6"/>
      <c r="X37" s="7"/>
      <c r="Y37" s="7"/>
      <c r="Z37" s="7"/>
    </row>
    <row r="38" spans="1:26" ht="63" customHeight="1">
      <c r="A38" s="8">
        <f t="shared" si="1"/>
        <v>34</v>
      </c>
      <c r="B38" s="5" t="s">
        <v>64</v>
      </c>
      <c r="C38" s="5" t="s">
        <v>65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"/>
      <c r="W38" s="6"/>
      <c r="X38" s="7"/>
      <c r="Y38" s="7"/>
      <c r="Z38" s="7"/>
    </row>
    <row r="39" spans="1:26" ht="60">
      <c r="A39" s="8">
        <f t="shared" si="1"/>
        <v>35</v>
      </c>
      <c r="B39" s="5" t="s">
        <v>66</v>
      </c>
      <c r="C39" s="5" t="s">
        <v>63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"/>
      <c r="W39" s="6"/>
      <c r="X39" s="7"/>
      <c r="Y39" s="7"/>
      <c r="Z39" s="7"/>
    </row>
    <row r="40" spans="1:26" ht="90">
      <c r="A40" s="8">
        <f t="shared" si="1"/>
        <v>36</v>
      </c>
      <c r="B40" s="5" t="s">
        <v>67</v>
      </c>
      <c r="C40" s="5" t="s">
        <v>68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"/>
      <c r="W40" s="6"/>
      <c r="X40" s="7"/>
      <c r="Y40" s="7"/>
      <c r="Z40" s="7"/>
    </row>
    <row r="41" spans="1:26" ht="75">
      <c r="A41" s="8">
        <f t="shared" si="1"/>
        <v>37</v>
      </c>
      <c r="B41" s="5" t="s">
        <v>69</v>
      </c>
      <c r="C41" s="5" t="s">
        <v>65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"/>
      <c r="W41" s="6"/>
      <c r="X41" s="7"/>
      <c r="Y41" s="7"/>
      <c r="Z41" s="7"/>
    </row>
    <row r="42" spans="1:26" ht="75">
      <c r="A42" s="8">
        <f t="shared" si="1"/>
        <v>38</v>
      </c>
      <c r="B42" s="5" t="s">
        <v>70</v>
      </c>
      <c r="C42" s="5" t="s">
        <v>65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"/>
      <c r="W42" s="6"/>
      <c r="X42" s="7"/>
      <c r="Y42" s="7"/>
      <c r="Z42" s="7"/>
    </row>
    <row r="43" spans="1:26" ht="90">
      <c r="A43" s="8">
        <f t="shared" si="1"/>
        <v>39</v>
      </c>
      <c r="B43" s="5" t="s">
        <v>71</v>
      </c>
      <c r="C43" s="5" t="s">
        <v>72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"/>
      <c r="W43" s="6"/>
      <c r="X43" s="7"/>
      <c r="Y43" s="7"/>
      <c r="Z43" s="7"/>
    </row>
    <row r="44" spans="1:26" ht="60">
      <c r="A44" s="8">
        <f t="shared" si="1"/>
        <v>40</v>
      </c>
      <c r="B44" s="5" t="s">
        <v>73</v>
      </c>
      <c r="C44" s="5" t="s">
        <v>74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"/>
      <c r="W44" s="6"/>
      <c r="X44" s="7"/>
      <c r="Y44" s="7"/>
      <c r="Z44" s="7"/>
    </row>
    <row r="45" spans="1:26" ht="75">
      <c r="A45" s="8">
        <f t="shared" si="1"/>
        <v>41</v>
      </c>
      <c r="B45" s="5" t="s">
        <v>75</v>
      </c>
      <c r="C45" s="5" t="s">
        <v>76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"/>
      <c r="W45" s="6"/>
      <c r="X45" s="7"/>
      <c r="Y45" s="7"/>
      <c r="Z45" s="7"/>
    </row>
    <row r="46" spans="1:26" ht="90">
      <c r="A46" s="8">
        <f t="shared" si="1"/>
        <v>42</v>
      </c>
      <c r="B46" s="5" t="s">
        <v>77</v>
      </c>
      <c r="C46" s="5" t="s">
        <v>72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"/>
      <c r="W46" s="6"/>
      <c r="X46" s="7"/>
      <c r="Y46" s="7"/>
      <c r="Z46" s="7"/>
    </row>
    <row r="47" spans="1:26" ht="75">
      <c r="A47" s="8">
        <f t="shared" si="1"/>
        <v>43</v>
      </c>
      <c r="B47" s="5" t="s">
        <v>78</v>
      </c>
      <c r="C47" s="5" t="s">
        <v>79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"/>
      <c r="W47" s="6"/>
      <c r="X47" s="7"/>
      <c r="Y47" s="7"/>
      <c r="Z47" s="7"/>
    </row>
    <row r="48" spans="1:26" ht="60">
      <c r="A48" s="8">
        <f t="shared" si="1"/>
        <v>44</v>
      </c>
      <c r="B48" s="5" t="s">
        <v>80</v>
      </c>
      <c r="C48" s="5" t="s">
        <v>79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"/>
      <c r="W48" s="6"/>
      <c r="X48" s="7"/>
      <c r="Y48" s="7"/>
      <c r="Z48" s="7"/>
    </row>
    <row r="49" spans="1:26" ht="90">
      <c r="A49" s="8">
        <f t="shared" si="1"/>
        <v>45</v>
      </c>
      <c r="B49" s="5" t="s">
        <v>81</v>
      </c>
      <c r="C49" s="5" t="s">
        <v>82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"/>
      <c r="W49" s="6"/>
      <c r="X49" s="7"/>
      <c r="Y49" s="7"/>
      <c r="Z49" s="7"/>
    </row>
    <row r="50" spans="1:26" ht="75">
      <c r="A50" s="8">
        <f t="shared" si="1"/>
        <v>46</v>
      </c>
      <c r="B50" s="5" t="s">
        <v>83</v>
      </c>
      <c r="C50" s="5" t="s">
        <v>84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"/>
      <c r="W50" s="6"/>
      <c r="X50" s="7"/>
      <c r="Y50" s="7"/>
      <c r="Z50" s="7"/>
    </row>
    <row r="51" spans="1:26" ht="45">
      <c r="A51" s="8">
        <f t="shared" si="1"/>
        <v>47</v>
      </c>
      <c r="B51" s="5" t="s">
        <v>85</v>
      </c>
      <c r="C51" s="5" t="s">
        <v>84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"/>
      <c r="W51" s="6"/>
      <c r="X51" s="7"/>
      <c r="Y51" s="7"/>
      <c r="Z51" s="7"/>
    </row>
    <row r="52" spans="1:26" ht="45">
      <c r="A52" s="8">
        <f t="shared" si="1"/>
        <v>48</v>
      </c>
      <c r="B52" s="5" t="s">
        <v>86</v>
      </c>
      <c r="C52" s="5" t="s">
        <v>87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"/>
      <c r="W52" s="6"/>
      <c r="X52" s="7"/>
      <c r="Y52" s="7"/>
      <c r="Z52" s="7"/>
    </row>
    <row r="53" spans="1:26" ht="90">
      <c r="A53" s="8">
        <f t="shared" si="1"/>
        <v>49</v>
      </c>
      <c r="B53" s="5" t="s">
        <v>88</v>
      </c>
      <c r="C53" s="5" t="s">
        <v>89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"/>
      <c r="W53" s="6"/>
      <c r="X53" s="7"/>
      <c r="Y53" s="7"/>
      <c r="Z53" s="7"/>
    </row>
    <row r="54" spans="1:26" ht="60">
      <c r="A54" s="8">
        <f t="shared" si="1"/>
        <v>50</v>
      </c>
      <c r="B54" s="5" t="s">
        <v>90</v>
      </c>
      <c r="C54" s="5" t="s">
        <v>391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"/>
      <c r="W54" s="6"/>
      <c r="X54" s="7"/>
      <c r="Y54" s="7"/>
      <c r="Z54" s="7"/>
    </row>
    <row r="55" spans="1:26" ht="30">
      <c r="A55" s="8">
        <f t="shared" si="1"/>
        <v>51</v>
      </c>
      <c r="B55" s="5" t="s">
        <v>91</v>
      </c>
      <c r="C55" s="5" t="s">
        <v>92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"/>
      <c r="W55" s="6"/>
      <c r="X55" s="7"/>
      <c r="Y55" s="7"/>
      <c r="Z55" s="7"/>
    </row>
    <row r="56" spans="1:26" ht="30">
      <c r="A56" s="8">
        <f t="shared" si="1"/>
        <v>52</v>
      </c>
      <c r="B56" s="5" t="s">
        <v>93</v>
      </c>
      <c r="C56" s="5" t="s">
        <v>92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"/>
      <c r="W56" s="6"/>
      <c r="X56" s="7"/>
      <c r="Y56" s="7"/>
      <c r="Z56" s="7"/>
    </row>
    <row r="57" spans="1:26" ht="90">
      <c r="A57" s="8">
        <f t="shared" si="1"/>
        <v>53</v>
      </c>
      <c r="B57" s="5" t="s">
        <v>94</v>
      </c>
      <c r="C57" s="5" t="s">
        <v>55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"/>
      <c r="W57" s="6"/>
      <c r="X57" s="7"/>
      <c r="Y57" s="7"/>
      <c r="Z57" s="7"/>
    </row>
    <row r="58" spans="1:26" ht="75">
      <c r="A58" s="8">
        <f t="shared" si="1"/>
        <v>54</v>
      </c>
      <c r="B58" s="5" t="s">
        <v>95</v>
      </c>
      <c r="C58" s="5" t="s">
        <v>96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"/>
      <c r="W58" s="6"/>
      <c r="X58" s="7"/>
      <c r="Y58" s="7"/>
      <c r="Z58" s="7"/>
    </row>
    <row r="59" spans="1:26" ht="90">
      <c r="A59" s="8">
        <f t="shared" si="1"/>
        <v>55</v>
      </c>
      <c r="B59" s="5" t="s">
        <v>97</v>
      </c>
      <c r="C59" s="5" t="s">
        <v>98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"/>
      <c r="W59" s="6"/>
      <c r="X59" s="7"/>
      <c r="Y59" s="7"/>
      <c r="Z59" s="7"/>
    </row>
    <row r="60" spans="1:26" ht="75">
      <c r="A60" s="8">
        <f t="shared" si="1"/>
        <v>56</v>
      </c>
      <c r="B60" s="5" t="s">
        <v>99</v>
      </c>
      <c r="C60" s="5" t="s">
        <v>100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"/>
      <c r="W60" s="6"/>
      <c r="X60" s="7"/>
      <c r="Y60" s="7"/>
      <c r="Z60" s="7"/>
    </row>
    <row r="61" spans="1:26" ht="75">
      <c r="A61" s="8">
        <f t="shared" si="1"/>
        <v>57</v>
      </c>
      <c r="B61" s="5" t="s">
        <v>101</v>
      </c>
      <c r="C61" s="5" t="s">
        <v>100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"/>
      <c r="W61" s="6"/>
      <c r="X61" s="7"/>
      <c r="Y61" s="7"/>
      <c r="Z61" s="7"/>
    </row>
    <row r="62" spans="1:26" ht="75">
      <c r="A62" s="8">
        <f t="shared" si="1"/>
        <v>58</v>
      </c>
      <c r="B62" s="5" t="s">
        <v>102</v>
      </c>
      <c r="C62" s="5" t="s">
        <v>100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"/>
      <c r="W62" s="6"/>
      <c r="X62" s="7"/>
      <c r="Y62" s="7"/>
      <c r="Z62" s="7"/>
    </row>
    <row r="63" spans="1:26" ht="60">
      <c r="A63" s="8">
        <f t="shared" si="1"/>
        <v>59</v>
      </c>
      <c r="B63" s="38" t="s">
        <v>103</v>
      </c>
      <c r="C63" s="5" t="s">
        <v>9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"/>
      <c r="W63" s="6"/>
      <c r="X63" s="7"/>
      <c r="Y63" s="7"/>
      <c r="Z63" s="7"/>
    </row>
    <row r="64" spans="1:26" ht="75">
      <c r="A64" s="8">
        <f t="shared" si="1"/>
        <v>60</v>
      </c>
      <c r="B64" s="5" t="s">
        <v>104</v>
      </c>
      <c r="C64" s="5" t="s">
        <v>105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6"/>
      <c r="X64" s="7"/>
      <c r="Y64" s="7"/>
      <c r="Z64" s="7"/>
    </row>
    <row r="65" spans="1:26" ht="75">
      <c r="A65" s="8">
        <f t="shared" si="1"/>
        <v>61</v>
      </c>
      <c r="B65" s="5" t="s">
        <v>106</v>
      </c>
      <c r="C65" s="5" t="s">
        <v>105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"/>
      <c r="W65" s="6"/>
      <c r="X65" s="7"/>
      <c r="Y65" s="7"/>
      <c r="Z65" s="7"/>
    </row>
    <row r="66" spans="1:26" ht="75">
      <c r="A66" s="8">
        <f t="shared" si="1"/>
        <v>62</v>
      </c>
      <c r="B66" s="5" t="s">
        <v>107</v>
      </c>
      <c r="C66" s="5" t="s">
        <v>105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"/>
      <c r="W66" s="6"/>
      <c r="X66" s="7"/>
      <c r="Y66" s="7"/>
      <c r="Z66" s="7"/>
    </row>
    <row r="67" spans="1:26" ht="75">
      <c r="A67" s="8">
        <f t="shared" si="1"/>
        <v>63</v>
      </c>
      <c r="B67" s="5" t="s">
        <v>108</v>
      </c>
      <c r="C67" s="5" t="s">
        <v>105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"/>
      <c r="W67" s="6"/>
      <c r="X67" s="7"/>
      <c r="Y67" s="7"/>
      <c r="Z67" s="7"/>
    </row>
    <row r="68" spans="1:26" ht="75">
      <c r="A68" s="8">
        <f t="shared" si="1"/>
        <v>64</v>
      </c>
      <c r="B68" s="5" t="s">
        <v>109</v>
      </c>
      <c r="C68" s="5" t="s">
        <v>105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"/>
      <c r="W68" s="6"/>
      <c r="X68" s="7"/>
      <c r="Y68" s="7"/>
      <c r="Z68" s="7"/>
    </row>
    <row r="69" spans="1:26" ht="60">
      <c r="A69" s="8">
        <f t="shared" si="1"/>
        <v>65</v>
      </c>
      <c r="B69" s="38" t="s">
        <v>110</v>
      </c>
      <c r="C69" s="5" t="s">
        <v>111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"/>
      <c r="W69" s="6"/>
      <c r="X69" s="7"/>
      <c r="Y69" s="7"/>
      <c r="Z69" s="7"/>
    </row>
    <row r="70" spans="1:26" ht="75">
      <c r="A70" s="8">
        <f t="shared" si="1"/>
        <v>66</v>
      </c>
      <c r="B70" s="5" t="s">
        <v>112</v>
      </c>
      <c r="C70" s="5" t="s">
        <v>113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"/>
      <c r="W70" s="6"/>
      <c r="X70" s="7"/>
      <c r="Y70" s="7"/>
      <c r="Z70" s="7"/>
    </row>
    <row r="71" spans="1:26" ht="45">
      <c r="A71" s="8">
        <f aca="true" t="shared" si="2" ref="A71:A132">A70+1</f>
        <v>67</v>
      </c>
      <c r="B71" s="5" t="s">
        <v>114</v>
      </c>
      <c r="C71" s="5" t="s">
        <v>115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"/>
      <c r="W71" s="6"/>
      <c r="X71" s="7"/>
      <c r="Y71" s="7"/>
      <c r="Z71" s="7"/>
    </row>
    <row r="72" spans="1:26" ht="75">
      <c r="A72" s="8">
        <f t="shared" si="2"/>
        <v>68</v>
      </c>
      <c r="B72" s="5" t="s">
        <v>116</v>
      </c>
      <c r="C72" s="5" t="s">
        <v>113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"/>
      <c r="W72" s="6"/>
      <c r="X72" s="7"/>
      <c r="Y72" s="7"/>
      <c r="Z72" s="7"/>
    </row>
    <row r="73" spans="1:26" ht="79.5" customHeight="1">
      <c r="A73" s="8">
        <f t="shared" si="2"/>
        <v>69</v>
      </c>
      <c r="B73" s="5" t="s">
        <v>117</v>
      </c>
      <c r="C73" s="5" t="s">
        <v>113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"/>
      <c r="W73" s="6"/>
      <c r="X73" s="7"/>
      <c r="Y73" s="7"/>
      <c r="Z73" s="7"/>
    </row>
    <row r="74" spans="1:26" ht="60">
      <c r="A74" s="8">
        <f t="shared" si="2"/>
        <v>70</v>
      </c>
      <c r="B74" s="5" t="s">
        <v>118</v>
      </c>
      <c r="C74" s="5" t="s">
        <v>119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"/>
      <c r="W74" s="6"/>
      <c r="X74" s="7"/>
      <c r="Y74" s="7"/>
      <c r="Z74" s="7"/>
    </row>
    <row r="75" spans="1:26" ht="105">
      <c r="A75" s="8">
        <f t="shared" si="2"/>
        <v>71</v>
      </c>
      <c r="B75" s="5" t="s">
        <v>120</v>
      </c>
      <c r="C75" s="5" t="s">
        <v>121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"/>
      <c r="W75" s="6"/>
      <c r="X75" s="7"/>
      <c r="Y75" s="7"/>
      <c r="Z75" s="7"/>
    </row>
    <row r="76" spans="1:26" ht="90">
      <c r="A76" s="8">
        <f t="shared" si="2"/>
        <v>72</v>
      </c>
      <c r="B76" s="5" t="s">
        <v>122</v>
      </c>
      <c r="C76" s="5" t="s">
        <v>123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"/>
      <c r="W76" s="6"/>
      <c r="X76" s="7"/>
      <c r="Y76" s="7"/>
      <c r="Z76" s="7"/>
    </row>
    <row r="77" spans="1:26" ht="75">
      <c r="A77" s="8">
        <f t="shared" si="2"/>
        <v>73</v>
      </c>
      <c r="B77" s="5" t="s">
        <v>124</v>
      </c>
      <c r="C77" s="5" t="s">
        <v>125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"/>
      <c r="W77" s="6"/>
      <c r="X77" s="7"/>
      <c r="Y77" s="7"/>
      <c r="Z77" s="7"/>
    </row>
    <row r="78" spans="1:26" ht="90">
      <c r="A78" s="8">
        <f t="shared" si="2"/>
        <v>74</v>
      </c>
      <c r="B78" s="5" t="s">
        <v>361</v>
      </c>
      <c r="C78" s="5" t="s">
        <v>126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"/>
      <c r="W78" s="6"/>
      <c r="X78" s="7"/>
      <c r="Y78" s="7"/>
      <c r="Z78" s="7"/>
    </row>
    <row r="79" spans="1:26" ht="105">
      <c r="A79" s="8">
        <f t="shared" si="2"/>
        <v>75</v>
      </c>
      <c r="B79" s="5" t="s">
        <v>127</v>
      </c>
      <c r="C79" s="5" t="s">
        <v>128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"/>
      <c r="W79" s="6"/>
      <c r="X79" s="7"/>
      <c r="Y79" s="7"/>
      <c r="Z79" s="7"/>
    </row>
    <row r="80" spans="1:26" ht="30">
      <c r="A80" s="8">
        <f t="shared" si="2"/>
        <v>76</v>
      </c>
      <c r="B80" s="5" t="s">
        <v>129</v>
      </c>
      <c r="C80" s="5" t="s">
        <v>130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"/>
      <c r="W80" s="6"/>
      <c r="X80" s="7"/>
      <c r="Y80" s="7"/>
      <c r="Z80" s="7"/>
    </row>
    <row r="81" spans="1:26" ht="30">
      <c r="A81" s="8">
        <f t="shared" si="2"/>
        <v>77</v>
      </c>
      <c r="B81" s="5" t="s">
        <v>131</v>
      </c>
      <c r="C81" s="5" t="s">
        <v>130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"/>
      <c r="W81" s="6"/>
      <c r="X81" s="7"/>
      <c r="Y81" s="7"/>
      <c r="Z81" s="7"/>
    </row>
    <row r="82" spans="1:26" ht="75">
      <c r="A82" s="8">
        <f t="shared" si="2"/>
        <v>78</v>
      </c>
      <c r="B82" s="5" t="s">
        <v>132</v>
      </c>
      <c r="C82" s="5" t="s">
        <v>133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"/>
      <c r="W82" s="6"/>
      <c r="X82" s="7"/>
      <c r="Y82" s="7"/>
      <c r="Z82" s="7"/>
    </row>
    <row r="83" spans="1:26" ht="30">
      <c r="A83" s="8">
        <f t="shared" si="2"/>
        <v>79</v>
      </c>
      <c r="B83" s="5" t="s">
        <v>134</v>
      </c>
      <c r="C83" s="5" t="s">
        <v>135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"/>
      <c r="W83" s="6"/>
      <c r="X83" s="7"/>
      <c r="Y83" s="7"/>
      <c r="Z83" s="7"/>
    </row>
    <row r="84" spans="1:26" ht="90">
      <c r="A84" s="8">
        <f t="shared" si="2"/>
        <v>80</v>
      </c>
      <c r="B84" s="38" t="s">
        <v>136</v>
      </c>
      <c r="C84" s="5" t="s">
        <v>126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"/>
      <c r="W84" s="6"/>
      <c r="X84" s="7"/>
      <c r="Y84" s="7"/>
      <c r="Z84" s="7"/>
    </row>
    <row r="85" spans="1:26" ht="30">
      <c r="A85" s="8">
        <f t="shared" si="2"/>
        <v>81</v>
      </c>
      <c r="B85" s="5" t="s">
        <v>137</v>
      </c>
      <c r="C85" s="5" t="s">
        <v>135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"/>
      <c r="W85" s="6"/>
      <c r="X85" s="7"/>
      <c r="Y85" s="7"/>
      <c r="Z85" s="7"/>
    </row>
    <row r="86" spans="1:26" ht="90">
      <c r="A86" s="8">
        <f t="shared" si="2"/>
        <v>82</v>
      </c>
      <c r="B86" s="5" t="s">
        <v>138</v>
      </c>
      <c r="C86" s="5" t="s">
        <v>139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"/>
      <c r="W86" s="6"/>
      <c r="X86" s="7"/>
      <c r="Y86" s="7"/>
      <c r="Z86" s="7"/>
    </row>
    <row r="87" spans="1:26" ht="60">
      <c r="A87" s="8">
        <f t="shared" si="2"/>
        <v>83</v>
      </c>
      <c r="B87" s="5" t="s">
        <v>140</v>
      </c>
      <c r="C87" s="5" t="s">
        <v>141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"/>
      <c r="W87" s="6"/>
      <c r="X87" s="7"/>
      <c r="Y87" s="7"/>
      <c r="Z87" s="7"/>
    </row>
    <row r="88" spans="1:26" ht="60">
      <c r="A88" s="8">
        <f t="shared" si="2"/>
        <v>84</v>
      </c>
      <c r="B88" s="5" t="s">
        <v>142</v>
      </c>
      <c r="C88" s="5" t="s">
        <v>143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"/>
      <c r="W88" s="6"/>
      <c r="X88" s="7"/>
      <c r="Y88" s="7"/>
      <c r="Z88" s="7"/>
    </row>
    <row r="89" spans="1:26" ht="60">
      <c r="A89" s="8">
        <f t="shared" si="2"/>
        <v>85</v>
      </c>
      <c r="B89" s="5" t="s">
        <v>144</v>
      </c>
      <c r="C89" s="5" t="s">
        <v>145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"/>
      <c r="W89" s="6"/>
      <c r="X89" s="7"/>
      <c r="Y89" s="7"/>
      <c r="Z89" s="7"/>
    </row>
    <row r="90" spans="1:26" ht="60">
      <c r="A90" s="8">
        <f t="shared" si="2"/>
        <v>86</v>
      </c>
      <c r="B90" s="5" t="s">
        <v>146</v>
      </c>
      <c r="C90" s="5" t="s">
        <v>145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"/>
      <c r="W90" s="6"/>
      <c r="X90" s="7"/>
      <c r="Y90" s="7"/>
      <c r="Z90" s="7"/>
    </row>
    <row r="91" spans="1:26" ht="45">
      <c r="A91" s="8">
        <f t="shared" si="2"/>
        <v>87</v>
      </c>
      <c r="B91" s="5" t="s">
        <v>147</v>
      </c>
      <c r="C91" s="5" t="s">
        <v>148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"/>
      <c r="W91" s="6"/>
      <c r="X91" s="7"/>
      <c r="Y91" s="7"/>
      <c r="Z91" s="7"/>
    </row>
    <row r="92" spans="1:26" ht="60">
      <c r="A92" s="8">
        <f t="shared" si="2"/>
        <v>88</v>
      </c>
      <c r="B92" s="5" t="s">
        <v>149</v>
      </c>
      <c r="C92" s="5" t="s">
        <v>150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"/>
      <c r="W92" s="6"/>
      <c r="X92" s="7"/>
      <c r="Y92" s="7"/>
      <c r="Z92" s="7"/>
    </row>
    <row r="93" spans="1:26" ht="90">
      <c r="A93" s="8">
        <f t="shared" si="2"/>
        <v>89</v>
      </c>
      <c r="B93" s="5" t="s">
        <v>151</v>
      </c>
      <c r="C93" s="5" t="s">
        <v>123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"/>
      <c r="W93" s="6"/>
      <c r="X93" s="7"/>
      <c r="Y93" s="7"/>
      <c r="Z93" s="7"/>
    </row>
    <row r="94" spans="1:26" ht="90">
      <c r="A94" s="8">
        <f t="shared" si="2"/>
        <v>90</v>
      </c>
      <c r="B94" s="5" t="s">
        <v>152</v>
      </c>
      <c r="C94" s="5" t="s">
        <v>123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"/>
      <c r="W94" s="6"/>
      <c r="X94" s="7"/>
      <c r="Y94" s="7"/>
      <c r="Z94" s="7"/>
    </row>
    <row r="95" spans="1:26" ht="75">
      <c r="A95" s="8">
        <f t="shared" si="2"/>
        <v>91</v>
      </c>
      <c r="B95" s="5" t="s">
        <v>153</v>
      </c>
      <c r="C95" s="5" t="s">
        <v>154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"/>
      <c r="W95" s="6"/>
      <c r="X95" s="7"/>
      <c r="Y95" s="7"/>
      <c r="Z95" s="7"/>
    </row>
    <row r="96" spans="1:26" ht="105" customHeight="1">
      <c r="A96" s="8">
        <f t="shared" si="2"/>
        <v>92</v>
      </c>
      <c r="B96" s="5" t="s">
        <v>155</v>
      </c>
      <c r="C96" s="5" t="s">
        <v>156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"/>
      <c r="W96" s="6"/>
      <c r="X96" s="7"/>
      <c r="Y96" s="7"/>
      <c r="Z96" s="7"/>
    </row>
    <row r="97" spans="1:26" ht="75">
      <c r="A97" s="8">
        <f t="shared" si="2"/>
        <v>93</v>
      </c>
      <c r="B97" s="5" t="s">
        <v>157</v>
      </c>
      <c r="C97" s="5" t="s">
        <v>156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"/>
      <c r="W97" s="6"/>
      <c r="X97" s="7"/>
      <c r="Y97" s="7"/>
      <c r="Z97" s="7"/>
    </row>
    <row r="98" spans="1:26" ht="75">
      <c r="A98" s="8">
        <f t="shared" si="2"/>
        <v>94</v>
      </c>
      <c r="B98" s="5" t="s">
        <v>158</v>
      </c>
      <c r="C98" s="5" t="s">
        <v>156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"/>
      <c r="W98" s="6"/>
      <c r="X98" s="7"/>
      <c r="Y98" s="7"/>
      <c r="Z98" s="7"/>
    </row>
    <row r="99" spans="1:26" ht="75">
      <c r="A99" s="8">
        <f t="shared" si="2"/>
        <v>95</v>
      </c>
      <c r="B99" s="5" t="s">
        <v>159</v>
      </c>
      <c r="C99" s="5" t="s">
        <v>156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"/>
      <c r="W99" s="6"/>
      <c r="X99" s="7"/>
      <c r="Y99" s="7"/>
      <c r="Z99" s="7"/>
    </row>
    <row r="100" spans="1:26" ht="75">
      <c r="A100" s="8">
        <f t="shared" si="2"/>
        <v>96</v>
      </c>
      <c r="B100" s="5" t="s">
        <v>160</v>
      </c>
      <c r="C100" s="5" t="s">
        <v>161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"/>
      <c r="W100" s="6"/>
      <c r="X100" s="7"/>
      <c r="Y100" s="7"/>
      <c r="Z100" s="7"/>
    </row>
    <row r="101" spans="1:26" ht="75">
      <c r="A101" s="8">
        <f t="shared" si="2"/>
        <v>97</v>
      </c>
      <c r="B101" s="5" t="s">
        <v>162</v>
      </c>
      <c r="C101" s="5" t="s">
        <v>156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"/>
      <c r="W101" s="6"/>
      <c r="X101" s="7"/>
      <c r="Y101" s="7"/>
      <c r="Z101" s="7"/>
    </row>
    <row r="102" spans="1:26" ht="75">
      <c r="A102" s="8">
        <f t="shared" si="2"/>
        <v>98</v>
      </c>
      <c r="B102" s="5" t="s">
        <v>163</v>
      </c>
      <c r="C102" s="5" t="s">
        <v>164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"/>
      <c r="W102" s="6"/>
      <c r="X102" s="7"/>
      <c r="Y102" s="7"/>
      <c r="Z102" s="7"/>
    </row>
    <row r="103" spans="1:26" ht="90">
      <c r="A103" s="8">
        <f t="shared" si="2"/>
        <v>99</v>
      </c>
      <c r="B103" s="5" t="s">
        <v>165</v>
      </c>
      <c r="C103" s="5" t="s">
        <v>156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"/>
      <c r="W103" s="6"/>
      <c r="X103" s="7"/>
      <c r="Y103" s="7"/>
      <c r="Z103" s="7"/>
    </row>
    <row r="104" spans="1:26" ht="75">
      <c r="A104" s="8">
        <f t="shared" si="2"/>
        <v>100</v>
      </c>
      <c r="B104" s="5" t="s">
        <v>166</v>
      </c>
      <c r="C104" s="5" t="s">
        <v>156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"/>
      <c r="W104" s="6"/>
      <c r="X104" s="7"/>
      <c r="Y104" s="7"/>
      <c r="Z104" s="7"/>
    </row>
    <row r="105" spans="1:26" ht="105">
      <c r="A105" s="8">
        <f t="shared" si="2"/>
        <v>101</v>
      </c>
      <c r="B105" s="5" t="s">
        <v>167</v>
      </c>
      <c r="C105" s="5" t="s">
        <v>168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"/>
      <c r="W105" s="6"/>
      <c r="X105" s="7"/>
      <c r="Y105" s="7"/>
      <c r="Z105" s="7"/>
    </row>
    <row r="106" spans="1:26" ht="75">
      <c r="A106" s="8">
        <f t="shared" si="2"/>
        <v>102</v>
      </c>
      <c r="B106" s="5" t="s">
        <v>169</v>
      </c>
      <c r="C106" s="5" t="s">
        <v>170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"/>
      <c r="W106" s="6"/>
      <c r="X106" s="7"/>
      <c r="Y106" s="7"/>
      <c r="Z106" s="7"/>
    </row>
    <row r="107" spans="1:26" ht="75">
      <c r="A107" s="8">
        <f t="shared" si="2"/>
        <v>103</v>
      </c>
      <c r="B107" s="5" t="s">
        <v>171</v>
      </c>
      <c r="C107" s="5" t="s">
        <v>170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"/>
      <c r="W107" s="6"/>
      <c r="X107" s="7"/>
      <c r="Y107" s="7"/>
      <c r="Z107" s="7"/>
    </row>
    <row r="108" spans="1:26" ht="60">
      <c r="A108" s="8">
        <f t="shared" si="2"/>
        <v>104</v>
      </c>
      <c r="B108" s="5" t="s">
        <v>172</v>
      </c>
      <c r="C108" s="5" t="s">
        <v>173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"/>
      <c r="W108" s="6"/>
      <c r="X108" s="7"/>
      <c r="Y108" s="7"/>
      <c r="Z108" s="7"/>
    </row>
    <row r="109" spans="1:26" ht="105">
      <c r="A109" s="8">
        <f t="shared" si="2"/>
        <v>105</v>
      </c>
      <c r="B109" s="5" t="s">
        <v>174</v>
      </c>
      <c r="C109" s="5" t="s">
        <v>175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"/>
      <c r="W109" s="6"/>
      <c r="X109" s="7"/>
      <c r="Y109" s="7"/>
      <c r="Z109" s="7"/>
    </row>
    <row r="110" spans="1:26" ht="75">
      <c r="A110" s="8">
        <f t="shared" si="2"/>
        <v>106</v>
      </c>
      <c r="B110" s="5" t="s">
        <v>176</v>
      </c>
      <c r="C110" s="5" t="s">
        <v>175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"/>
      <c r="W110" s="6"/>
      <c r="X110" s="7"/>
      <c r="Y110" s="7"/>
      <c r="Z110" s="7"/>
    </row>
    <row r="111" spans="1:26" ht="105.75" customHeight="1">
      <c r="A111" s="8">
        <f t="shared" si="2"/>
        <v>107</v>
      </c>
      <c r="B111" s="9" t="s">
        <v>177</v>
      </c>
      <c r="C111" s="5" t="s">
        <v>362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"/>
      <c r="W111" s="6"/>
      <c r="X111" s="7"/>
      <c r="Y111" s="7"/>
      <c r="Z111" s="7"/>
    </row>
    <row r="112" spans="1:26" ht="75">
      <c r="A112" s="8">
        <f t="shared" si="2"/>
        <v>108</v>
      </c>
      <c r="B112" s="5" t="s">
        <v>179</v>
      </c>
      <c r="C112" s="5" t="s">
        <v>11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"/>
      <c r="W112" s="6"/>
      <c r="X112" s="7"/>
      <c r="Y112" s="7"/>
      <c r="Z112" s="7"/>
    </row>
    <row r="113" spans="1:26" ht="60">
      <c r="A113" s="8">
        <f t="shared" si="2"/>
        <v>109</v>
      </c>
      <c r="B113" s="5" t="s">
        <v>180</v>
      </c>
      <c r="C113" s="5" t="s">
        <v>181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"/>
      <c r="W113" s="6"/>
      <c r="X113" s="7"/>
      <c r="Y113" s="7"/>
      <c r="Z113" s="7"/>
    </row>
    <row r="114" spans="1:26" ht="90">
      <c r="A114" s="8">
        <f t="shared" si="2"/>
        <v>110</v>
      </c>
      <c r="B114" s="5" t="s">
        <v>182</v>
      </c>
      <c r="C114" s="5" t="s">
        <v>126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"/>
      <c r="W114" s="6"/>
      <c r="X114" s="7"/>
      <c r="Y114" s="7"/>
      <c r="Z114" s="7"/>
    </row>
    <row r="115" spans="1:26" ht="120">
      <c r="A115" s="8">
        <f t="shared" si="2"/>
        <v>111</v>
      </c>
      <c r="B115" s="5" t="s">
        <v>183</v>
      </c>
      <c r="C115" s="5" t="s">
        <v>184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"/>
      <c r="W115" s="6"/>
      <c r="X115" s="7"/>
      <c r="Y115" s="7"/>
      <c r="Z115" s="7"/>
    </row>
    <row r="116" spans="1:26" ht="120">
      <c r="A116" s="8">
        <f t="shared" si="2"/>
        <v>112</v>
      </c>
      <c r="B116" s="5" t="s">
        <v>185</v>
      </c>
      <c r="C116" s="5" t="s">
        <v>184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"/>
      <c r="W116" s="6"/>
      <c r="X116" s="7"/>
      <c r="Y116" s="7"/>
      <c r="Z116" s="7"/>
    </row>
    <row r="117" spans="1:26" ht="90">
      <c r="A117" s="8">
        <f t="shared" si="2"/>
        <v>113</v>
      </c>
      <c r="B117" s="5" t="s">
        <v>186</v>
      </c>
      <c r="C117" s="5" t="s">
        <v>187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"/>
      <c r="W117" s="6"/>
      <c r="X117" s="7"/>
      <c r="Y117" s="7"/>
      <c r="Z117" s="7"/>
    </row>
    <row r="118" spans="1:26" ht="60">
      <c r="A118" s="8">
        <f t="shared" si="2"/>
        <v>114</v>
      </c>
      <c r="B118" s="5" t="s">
        <v>188</v>
      </c>
      <c r="C118" s="5" t="s">
        <v>59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"/>
      <c r="W118" s="6"/>
      <c r="X118" s="7"/>
      <c r="Y118" s="7"/>
      <c r="Z118" s="7"/>
    </row>
    <row r="119" spans="1:26" ht="90">
      <c r="A119" s="8">
        <f t="shared" si="2"/>
        <v>115</v>
      </c>
      <c r="B119" s="5" t="s">
        <v>189</v>
      </c>
      <c r="C119" s="5" t="s">
        <v>190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"/>
      <c r="W119" s="6"/>
      <c r="X119" s="7"/>
      <c r="Y119" s="7"/>
      <c r="Z119" s="7"/>
    </row>
    <row r="120" spans="1:26" ht="60">
      <c r="A120" s="8">
        <f t="shared" si="2"/>
        <v>116</v>
      </c>
      <c r="B120" s="5" t="s">
        <v>191</v>
      </c>
      <c r="C120" s="5" t="s">
        <v>192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"/>
      <c r="W120" s="6"/>
      <c r="X120" s="7"/>
      <c r="Y120" s="7"/>
      <c r="Z120" s="7"/>
    </row>
    <row r="121" spans="1:26" ht="75">
      <c r="A121" s="8">
        <f t="shared" si="2"/>
        <v>117</v>
      </c>
      <c r="B121" s="5" t="s">
        <v>193</v>
      </c>
      <c r="C121" s="5" t="s">
        <v>194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"/>
      <c r="W121" s="6"/>
      <c r="X121" s="7"/>
      <c r="Y121" s="7"/>
      <c r="Z121" s="7"/>
    </row>
    <row r="122" spans="1:26" ht="75">
      <c r="A122" s="8">
        <f t="shared" si="2"/>
        <v>118</v>
      </c>
      <c r="B122" s="5" t="s">
        <v>195</v>
      </c>
      <c r="C122" s="5" t="s">
        <v>194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"/>
      <c r="W122" s="6"/>
      <c r="X122" s="7"/>
      <c r="Y122" s="7"/>
      <c r="Z122" s="7"/>
    </row>
    <row r="123" spans="1:26" ht="75">
      <c r="A123" s="8">
        <f t="shared" si="2"/>
        <v>119</v>
      </c>
      <c r="B123" s="5" t="s">
        <v>196</v>
      </c>
      <c r="C123" s="5" t="s">
        <v>197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"/>
      <c r="W123" s="6"/>
      <c r="X123" s="7"/>
      <c r="Y123" s="7"/>
      <c r="Z123" s="7"/>
    </row>
    <row r="124" spans="1:26" ht="75">
      <c r="A124" s="8">
        <f t="shared" si="2"/>
        <v>120</v>
      </c>
      <c r="B124" s="5" t="s">
        <v>198</v>
      </c>
      <c r="C124" s="5" t="s">
        <v>199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"/>
      <c r="W124" s="6"/>
      <c r="X124" s="7"/>
      <c r="Y124" s="7"/>
      <c r="Z124" s="7"/>
    </row>
    <row r="125" spans="1:26" ht="30">
      <c r="A125" s="8">
        <f t="shared" si="2"/>
        <v>121</v>
      </c>
      <c r="B125" s="5" t="s">
        <v>200</v>
      </c>
      <c r="C125" s="5" t="s">
        <v>201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"/>
      <c r="W125" s="6"/>
      <c r="X125" s="7"/>
      <c r="Y125" s="7"/>
      <c r="Z125" s="7"/>
    </row>
    <row r="126" spans="1:26" ht="75">
      <c r="A126" s="8">
        <f t="shared" si="2"/>
        <v>122</v>
      </c>
      <c r="B126" s="5" t="s">
        <v>202</v>
      </c>
      <c r="C126" s="5" t="s">
        <v>194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"/>
      <c r="W126" s="6"/>
      <c r="X126" s="7"/>
      <c r="Y126" s="7"/>
      <c r="Z126" s="7"/>
    </row>
    <row r="127" spans="1:26" ht="75">
      <c r="A127" s="8">
        <f t="shared" si="2"/>
        <v>123</v>
      </c>
      <c r="B127" s="5" t="s">
        <v>203</v>
      </c>
      <c r="C127" s="5" t="s">
        <v>194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"/>
      <c r="W127" s="6"/>
      <c r="X127" s="7"/>
      <c r="Y127" s="7"/>
      <c r="Z127" s="7"/>
    </row>
    <row r="128" spans="1:26" ht="45">
      <c r="A128" s="8">
        <f t="shared" si="2"/>
        <v>124</v>
      </c>
      <c r="B128" s="5" t="s">
        <v>204</v>
      </c>
      <c r="C128" s="5" t="s">
        <v>205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"/>
      <c r="W128" s="6"/>
      <c r="X128" s="7"/>
      <c r="Y128" s="7"/>
      <c r="Z128" s="7"/>
    </row>
    <row r="129" spans="1:26" ht="75">
      <c r="A129" s="8">
        <f t="shared" si="2"/>
        <v>125</v>
      </c>
      <c r="B129" s="5" t="s">
        <v>206</v>
      </c>
      <c r="C129" s="5" t="s">
        <v>207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"/>
      <c r="W129" s="6"/>
      <c r="X129" s="7"/>
      <c r="Y129" s="7"/>
      <c r="Z129" s="7"/>
    </row>
    <row r="130" spans="1:26" ht="30">
      <c r="A130" s="8">
        <f t="shared" si="2"/>
        <v>126</v>
      </c>
      <c r="B130" s="5" t="s">
        <v>208</v>
      </c>
      <c r="C130" s="5" t="s">
        <v>205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"/>
      <c r="W130" s="6"/>
      <c r="X130" s="7"/>
      <c r="Y130" s="7"/>
      <c r="Z130" s="7"/>
    </row>
    <row r="131" spans="1:26" ht="30">
      <c r="A131" s="8">
        <f t="shared" si="2"/>
        <v>127</v>
      </c>
      <c r="B131" s="5" t="s">
        <v>209</v>
      </c>
      <c r="C131" s="5" t="s">
        <v>210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"/>
      <c r="W131" s="6"/>
      <c r="X131" s="7"/>
      <c r="Y131" s="7"/>
      <c r="Z131" s="7"/>
    </row>
    <row r="132" spans="1:26" ht="45">
      <c r="A132" s="8">
        <f t="shared" si="2"/>
        <v>128</v>
      </c>
      <c r="B132" s="5" t="s">
        <v>211</v>
      </c>
      <c r="C132" s="5" t="s">
        <v>212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"/>
      <c r="W132" s="6"/>
      <c r="X132" s="7"/>
      <c r="Y132" s="7"/>
      <c r="Z132" s="7"/>
    </row>
    <row r="133" spans="1:26" ht="30">
      <c r="A133" s="8">
        <f aca="true" t="shared" si="3" ref="A133:A196">A132+1</f>
        <v>129</v>
      </c>
      <c r="B133" s="38" t="s">
        <v>213</v>
      </c>
      <c r="C133" s="5" t="s">
        <v>214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"/>
      <c r="W133" s="6"/>
      <c r="X133" s="7"/>
      <c r="Y133" s="7"/>
      <c r="Z133" s="7"/>
    </row>
    <row r="134" spans="1:26" ht="90">
      <c r="A134" s="8">
        <f t="shared" si="3"/>
        <v>130</v>
      </c>
      <c r="B134" s="5" t="s">
        <v>215</v>
      </c>
      <c r="C134" s="5" t="s">
        <v>123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"/>
      <c r="W134" s="6"/>
      <c r="X134" s="7"/>
      <c r="Y134" s="7"/>
      <c r="Z134" s="7"/>
    </row>
    <row r="135" spans="1:26" ht="60">
      <c r="A135" s="8">
        <f t="shared" si="3"/>
        <v>131</v>
      </c>
      <c r="B135" s="5" t="s">
        <v>216</v>
      </c>
      <c r="C135" s="5" t="s">
        <v>217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"/>
      <c r="W135" s="6"/>
      <c r="X135" s="7"/>
      <c r="Y135" s="7"/>
      <c r="Z135" s="7"/>
    </row>
    <row r="136" spans="1:26" ht="75">
      <c r="A136" s="8">
        <f t="shared" si="3"/>
        <v>132</v>
      </c>
      <c r="B136" s="5" t="s">
        <v>218</v>
      </c>
      <c r="C136" s="5" t="s">
        <v>105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"/>
      <c r="W136" s="6"/>
      <c r="X136" s="7"/>
      <c r="Y136" s="7"/>
      <c r="Z136" s="7"/>
    </row>
    <row r="137" spans="1:26" ht="45">
      <c r="A137" s="8">
        <f t="shared" si="3"/>
        <v>133</v>
      </c>
      <c r="B137" s="5" t="s">
        <v>219</v>
      </c>
      <c r="C137" s="5" t="s">
        <v>220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"/>
      <c r="W137" s="6"/>
      <c r="X137" s="7"/>
      <c r="Y137" s="7"/>
      <c r="Z137" s="7"/>
    </row>
    <row r="138" spans="1:26" ht="60">
      <c r="A138" s="8">
        <f t="shared" si="3"/>
        <v>134</v>
      </c>
      <c r="B138" s="5" t="s">
        <v>221</v>
      </c>
      <c r="C138" s="5" t="s">
        <v>391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"/>
      <c r="W138" s="6"/>
      <c r="X138" s="7"/>
      <c r="Y138" s="7"/>
      <c r="Z138" s="7"/>
    </row>
    <row r="139" spans="1:26" ht="75">
      <c r="A139" s="8">
        <f t="shared" si="3"/>
        <v>135</v>
      </c>
      <c r="B139" s="5" t="s">
        <v>223</v>
      </c>
      <c r="C139" s="5" t="s">
        <v>224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"/>
      <c r="W139" s="6"/>
      <c r="X139" s="7"/>
      <c r="Y139" s="7"/>
      <c r="Z139" s="7"/>
    </row>
    <row r="140" spans="1:26" ht="93.75" customHeight="1">
      <c r="A140" s="8">
        <f t="shared" si="3"/>
        <v>136</v>
      </c>
      <c r="B140" s="5" t="s">
        <v>225</v>
      </c>
      <c r="C140" s="5" t="s">
        <v>391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"/>
      <c r="W140" s="6"/>
      <c r="X140" s="7"/>
      <c r="Y140" s="7"/>
      <c r="Z140" s="7"/>
    </row>
    <row r="141" spans="1:26" ht="75">
      <c r="A141" s="8">
        <f t="shared" si="3"/>
        <v>137</v>
      </c>
      <c r="B141" s="5" t="s">
        <v>226</v>
      </c>
      <c r="C141" s="5" t="s">
        <v>391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"/>
      <c r="W141" s="6"/>
      <c r="X141" s="7"/>
      <c r="Y141" s="7"/>
      <c r="Z141" s="7"/>
    </row>
    <row r="142" spans="1:26" ht="45">
      <c r="A142" s="8">
        <f t="shared" si="3"/>
        <v>138</v>
      </c>
      <c r="B142" s="5" t="s">
        <v>227</v>
      </c>
      <c r="C142" s="5" t="s">
        <v>228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"/>
      <c r="W142" s="6"/>
      <c r="X142" s="7"/>
      <c r="Y142" s="7"/>
      <c r="Z142" s="7"/>
    </row>
    <row r="143" spans="1:26" ht="60">
      <c r="A143" s="8">
        <f t="shared" si="3"/>
        <v>139</v>
      </c>
      <c r="B143" s="5" t="s">
        <v>229</v>
      </c>
      <c r="C143" s="5" t="s">
        <v>230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"/>
      <c r="W143" s="6"/>
      <c r="X143" s="7"/>
      <c r="Y143" s="7"/>
      <c r="Z143" s="7"/>
    </row>
    <row r="144" spans="1:26" ht="75">
      <c r="A144" s="8">
        <f t="shared" si="3"/>
        <v>140</v>
      </c>
      <c r="B144" s="5" t="s">
        <v>231</v>
      </c>
      <c r="C144" s="5" t="s">
        <v>232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"/>
      <c r="W144" s="6"/>
      <c r="X144" s="7"/>
      <c r="Y144" s="7"/>
      <c r="Z144" s="7"/>
    </row>
    <row r="145" spans="1:26" ht="60">
      <c r="A145" s="8">
        <f t="shared" si="3"/>
        <v>141</v>
      </c>
      <c r="B145" s="5" t="s">
        <v>233</v>
      </c>
      <c r="C145" s="5" t="s">
        <v>234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"/>
      <c r="W145" s="6"/>
      <c r="X145" s="7"/>
      <c r="Y145" s="7"/>
      <c r="Z145" s="7"/>
    </row>
    <row r="146" spans="1:26" ht="75">
      <c r="A146" s="8">
        <f t="shared" si="3"/>
        <v>142</v>
      </c>
      <c r="B146" s="38" t="s">
        <v>235</v>
      </c>
      <c r="C146" s="5" t="s">
        <v>236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"/>
      <c r="W146" s="6"/>
      <c r="X146" s="7"/>
      <c r="Y146" s="7"/>
      <c r="Z146" s="7"/>
    </row>
    <row r="147" spans="1:26" ht="30">
      <c r="A147" s="8">
        <f t="shared" si="3"/>
        <v>143</v>
      </c>
      <c r="B147" s="5" t="s">
        <v>237</v>
      </c>
      <c r="C147" s="5" t="s">
        <v>238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"/>
      <c r="W147" s="6"/>
      <c r="X147" s="7"/>
      <c r="Y147" s="7"/>
      <c r="Z147" s="7"/>
    </row>
    <row r="148" spans="1:26" ht="75">
      <c r="A148" s="8">
        <f t="shared" si="3"/>
        <v>144</v>
      </c>
      <c r="B148" s="5" t="s">
        <v>239</v>
      </c>
      <c r="C148" s="5" t="s">
        <v>240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"/>
      <c r="W148" s="6"/>
      <c r="X148" s="7"/>
      <c r="Y148" s="7"/>
      <c r="Z148" s="7"/>
    </row>
    <row r="149" spans="1:26" ht="30">
      <c r="A149" s="8">
        <f t="shared" si="3"/>
        <v>145</v>
      </c>
      <c r="B149" s="5" t="s">
        <v>241</v>
      </c>
      <c r="C149" s="5" t="s">
        <v>210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"/>
      <c r="W149" s="6"/>
      <c r="X149" s="7"/>
      <c r="Y149" s="7"/>
      <c r="Z149" s="7"/>
    </row>
    <row r="150" spans="1:26" ht="45">
      <c r="A150" s="8">
        <f t="shared" si="3"/>
        <v>146</v>
      </c>
      <c r="B150" s="5" t="s">
        <v>242</v>
      </c>
      <c r="C150" s="5" t="s">
        <v>243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"/>
      <c r="W150" s="6"/>
      <c r="X150" s="7"/>
      <c r="Y150" s="7"/>
      <c r="Z150" s="7"/>
    </row>
    <row r="151" spans="1:26" ht="60">
      <c r="A151" s="8">
        <f t="shared" si="3"/>
        <v>147</v>
      </c>
      <c r="B151" s="5" t="s">
        <v>244</v>
      </c>
      <c r="C151" s="5" t="s">
        <v>222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"/>
      <c r="W151" s="6"/>
      <c r="X151" s="7"/>
      <c r="Y151" s="7"/>
      <c r="Z151" s="7"/>
    </row>
    <row r="152" spans="1:26" ht="75">
      <c r="A152" s="8">
        <f t="shared" si="3"/>
        <v>148</v>
      </c>
      <c r="B152" s="5" t="s">
        <v>245</v>
      </c>
      <c r="C152" s="5" t="s">
        <v>246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"/>
      <c r="W152" s="6"/>
      <c r="X152" s="7"/>
      <c r="Y152" s="7"/>
      <c r="Z152" s="7"/>
    </row>
    <row r="153" spans="1:26" ht="75">
      <c r="A153" s="8">
        <f t="shared" si="3"/>
        <v>149</v>
      </c>
      <c r="B153" s="5" t="s">
        <v>247</v>
      </c>
      <c r="C153" s="5" t="s">
        <v>246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"/>
      <c r="W153" s="6"/>
      <c r="X153" s="7"/>
      <c r="Y153" s="7"/>
      <c r="Z153" s="7"/>
    </row>
    <row r="154" spans="1:26" ht="45">
      <c r="A154" s="8">
        <f t="shared" si="3"/>
        <v>150</v>
      </c>
      <c r="B154" s="5" t="s">
        <v>248</v>
      </c>
      <c r="C154" s="5" t="s">
        <v>249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"/>
      <c r="W154" s="6"/>
      <c r="X154" s="7"/>
      <c r="Y154" s="7"/>
      <c r="Z154" s="7"/>
    </row>
    <row r="155" spans="1:26" ht="75">
      <c r="A155" s="8">
        <f t="shared" si="3"/>
        <v>151</v>
      </c>
      <c r="B155" s="5" t="s">
        <v>250</v>
      </c>
      <c r="C155" s="5" t="s">
        <v>246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"/>
      <c r="W155" s="6"/>
      <c r="X155" s="7"/>
      <c r="Y155" s="7"/>
      <c r="Z155" s="7"/>
    </row>
    <row r="156" spans="1:26" ht="75">
      <c r="A156" s="8">
        <f t="shared" si="3"/>
        <v>152</v>
      </c>
      <c r="B156" s="5" t="s">
        <v>251</v>
      </c>
      <c r="C156" s="5" t="s">
        <v>246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"/>
      <c r="W156" s="6"/>
      <c r="X156" s="7"/>
      <c r="Y156" s="7"/>
      <c r="Z156" s="7"/>
    </row>
    <row r="157" spans="1:26" ht="90">
      <c r="A157" s="8">
        <f t="shared" si="3"/>
        <v>153</v>
      </c>
      <c r="B157" s="5" t="s">
        <v>252</v>
      </c>
      <c r="C157" s="5" t="s">
        <v>253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"/>
      <c r="W157" s="6"/>
      <c r="X157" s="7"/>
      <c r="Y157" s="7"/>
      <c r="Z157" s="7"/>
    </row>
    <row r="158" spans="1:26" ht="90">
      <c r="A158" s="8">
        <f t="shared" si="3"/>
        <v>154</v>
      </c>
      <c r="B158" s="5" t="s">
        <v>254</v>
      </c>
      <c r="C158" s="5" t="s">
        <v>255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"/>
      <c r="W158" s="6"/>
      <c r="X158" s="7"/>
      <c r="Y158" s="7"/>
      <c r="Z158" s="7"/>
    </row>
    <row r="159" spans="1:26" ht="75">
      <c r="A159" s="8">
        <f t="shared" si="3"/>
        <v>155</v>
      </c>
      <c r="B159" s="5" t="s">
        <v>256</v>
      </c>
      <c r="C159" s="5" t="s">
        <v>232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"/>
      <c r="W159" s="6"/>
      <c r="X159" s="7"/>
      <c r="Y159" s="7"/>
      <c r="Z159" s="7"/>
    </row>
    <row r="160" spans="1:26" ht="90">
      <c r="A160" s="8">
        <f t="shared" si="3"/>
        <v>156</v>
      </c>
      <c r="B160" s="5" t="s">
        <v>257</v>
      </c>
      <c r="C160" s="5" t="s">
        <v>255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"/>
      <c r="W160" s="6"/>
      <c r="X160" s="7"/>
      <c r="Y160" s="7"/>
      <c r="Z160" s="7"/>
    </row>
    <row r="161" spans="1:26" ht="105">
      <c r="A161" s="8">
        <f t="shared" si="3"/>
        <v>157</v>
      </c>
      <c r="B161" s="5" t="s">
        <v>258</v>
      </c>
      <c r="C161" s="5" t="s">
        <v>255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"/>
      <c r="W161" s="6"/>
      <c r="X161" s="7"/>
      <c r="Y161" s="7"/>
      <c r="Z161" s="7"/>
    </row>
    <row r="162" spans="1:26" ht="75">
      <c r="A162" s="8">
        <f t="shared" si="3"/>
        <v>158</v>
      </c>
      <c r="B162" s="5" t="s">
        <v>259</v>
      </c>
      <c r="C162" s="5" t="s">
        <v>260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"/>
      <c r="W162" s="6"/>
      <c r="X162" s="7"/>
      <c r="Y162" s="7"/>
      <c r="Z162" s="7"/>
    </row>
    <row r="163" spans="1:26" ht="75">
      <c r="A163" s="8">
        <f t="shared" si="3"/>
        <v>159</v>
      </c>
      <c r="B163" s="5" t="s">
        <v>261</v>
      </c>
      <c r="C163" s="5" t="s">
        <v>232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"/>
      <c r="W163" s="6"/>
      <c r="X163" s="7"/>
      <c r="Y163" s="7"/>
      <c r="Z163" s="7"/>
    </row>
    <row r="164" spans="1:26" ht="45">
      <c r="A164" s="8">
        <f t="shared" si="3"/>
        <v>160</v>
      </c>
      <c r="B164" s="5" t="s">
        <v>262</v>
      </c>
      <c r="C164" s="5" t="s">
        <v>228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"/>
      <c r="W164" s="6"/>
      <c r="X164" s="7"/>
      <c r="Y164" s="7"/>
      <c r="Z164" s="7"/>
    </row>
    <row r="165" spans="1:26" ht="45">
      <c r="A165" s="8">
        <f t="shared" si="3"/>
        <v>161</v>
      </c>
      <c r="B165" s="5" t="s">
        <v>263</v>
      </c>
      <c r="C165" s="5" t="s">
        <v>228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"/>
      <c r="W165" s="6"/>
      <c r="X165" s="7"/>
      <c r="Y165" s="7"/>
      <c r="Z165" s="7"/>
    </row>
    <row r="166" spans="1:26" ht="45">
      <c r="A166" s="8">
        <f t="shared" si="3"/>
        <v>162</v>
      </c>
      <c r="B166" s="5" t="s">
        <v>264</v>
      </c>
      <c r="C166" s="5" t="s">
        <v>228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"/>
      <c r="W166" s="6"/>
      <c r="X166" s="7"/>
      <c r="Y166" s="7"/>
      <c r="Z166" s="7"/>
    </row>
    <row r="167" spans="1:26" ht="75">
      <c r="A167" s="8">
        <f t="shared" si="3"/>
        <v>163</v>
      </c>
      <c r="B167" s="5" t="s">
        <v>265</v>
      </c>
      <c r="C167" s="5" t="s">
        <v>266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"/>
      <c r="W167" s="6"/>
      <c r="X167" s="7"/>
      <c r="Y167" s="7"/>
      <c r="Z167" s="7"/>
    </row>
    <row r="168" spans="1:26" ht="60">
      <c r="A168" s="8">
        <f t="shared" si="3"/>
        <v>164</v>
      </c>
      <c r="B168" s="5" t="s">
        <v>267</v>
      </c>
      <c r="C168" s="5" t="s">
        <v>268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"/>
      <c r="W168" s="6"/>
      <c r="X168" s="7"/>
      <c r="Y168" s="7"/>
      <c r="Z168" s="7"/>
    </row>
    <row r="169" spans="1:26" ht="60">
      <c r="A169" s="8">
        <f t="shared" si="3"/>
        <v>165</v>
      </c>
      <c r="B169" s="5" t="s">
        <v>269</v>
      </c>
      <c r="C169" s="5" t="s">
        <v>268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"/>
      <c r="W169" s="6"/>
      <c r="X169" s="7"/>
      <c r="Y169" s="7"/>
      <c r="Z169" s="7"/>
    </row>
    <row r="170" spans="1:26" ht="60">
      <c r="A170" s="8">
        <f t="shared" si="3"/>
        <v>166</v>
      </c>
      <c r="B170" s="5" t="s">
        <v>270</v>
      </c>
      <c r="C170" s="5" t="s">
        <v>268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"/>
      <c r="W170" s="6"/>
      <c r="X170" s="7"/>
      <c r="Y170" s="7"/>
      <c r="Z170" s="7"/>
    </row>
    <row r="171" spans="1:26" ht="75">
      <c r="A171" s="8">
        <f t="shared" si="3"/>
        <v>167</v>
      </c>
      <c r="B171" s="5" t="s">
        <v>271</v>
      </c>
      <c r="C171" s="5" t="s">
        <v>266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"/>
      <c r="W171" s="6"/>
      <c r="X171" s="7"/>
      <c r="Y171" s="7"/>
      <c r="Z171" s="7"/>
    </row>
    <row r="172" spans="1:26" ht="75">
      <c r="A172" s="8">
        <f t="shared" si="3"/>
        <v>168</v>
      </c>
      <c r="B172" s="5" t="s">
        <v>272</v>
      </c>
      <c r="C172" s="5" t="s">
        <v>266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"/>
      <c r="W172" s="6"/>
      <c r="X172" s="7"/>
      <c r="Y172" s="7"/>
      <c r="Z172" s="7"/>
    </row>
    <row r="173" spans="1:26" ht="47.25" customHeight="1">
      <c r="A173" s="8">
        <f t="shared" si="3"/>
        <v>169</v>
      </c>
      <c r="B173" s="5" t="s">
        <v>273</v>
      </c>
      <c r="C173" s="5" t="s">
        <v>274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"/>
      <c r="W173" s="6"/>
      <c r="X173" s="7"/>
      <c r="Y173" s="7"/>
      <c r="Z173" s="7"/>
    </row>
    <row r="174" spans="1:26" ht="120">
      <c r="A174" s="8">
        <f t="shared" si="3"/>
        <v>170</v>
      </c>
      <c r="B174" s="5" t="s">
        <v>275</v>
      </c>
      <c r="C174" s="5" t="s">
        <v>276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"/>
      <c r="W174" s="6"/>
      <c r="X174" s="7"/>
      <c r="Y174" s="7"/>
      <c r="Z174" s="7"/>
    </row>
    <row r="175" spans="1:26" ht="81" customHeight="1">
      <c r="A175" s="8">
        <f t="shared" si="3"/>
        <v>171</v>
      </c>
      <c r="B175" s="5" t="s">
        <v>277</v>
      </c>
      <c r="C175" s="5" t="s">
        <v>178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"/>
      <c r="W175" s="6"/>
      <c r="X175" s="7"/>
      <c r="Y175" s="7"/>
      <c r="Z175" s="7"/>
    </row>
    <row r="176" spans="1:26" ht="75">
      <c r="A176" s="8">
        <f t="shared" si="3"/>
        <v>172</v>
      </c>
      <c r="B176" s="5" t="s">
        <v>278</v>
      </c>
      <c r="C176" s="5" t="s">
        <v>276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"/>
      <c r="W176" s="6"/>
      <c r="X176" s="7"/>
      <c r="Y176" s="7"/>
      <c r="Z176" s="7"/>
    </row>
    <row r="177" spans="1:26" ht="45">
      <c r="A177" s="8">
        <f t="shared" si="3"/>
        <v>173</v>
      </c>
      <c r="B177" s="5" t="s">
        <v>279</v>
      </c>
      <c r="C177" s="5" t="s">
        <v>274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"/>
      <c r="W177" s="6"/>
      <c r="X177" s="7"/>
      <c r="Y177" s="7"/>
      <c r="Z177" s="7"/>
    </row>
    <row r="178" spans="1:26" ht="30">
      <c r="A178" s="8">
        <f t="shared" si="3"/>
        <v>174</v>
      </c>
      <c r="B178" s="5" t="s">
        <v>280</v>
      </c>
      <c r="C178" s="5" t="s">
        <v>281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"/>
      <c r="W178" s="6"/>
      <c r="X178" s="7"/>
      <c r="Y178" s="7"/>
      <c r="Z178" s="7"/>
    </row>
    <row r="179" spans="1:26" ht="45">
      <c r="A179" s="8">
        <f t="shared" si="3"/>
        <v>175</v>
      </c>
      <c r="B179" s="5" t="s">
        <v>282</v>
      </c>
      <c r="C179" s="5" t="s">
        <v>281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"/>
      <c r="W179" s="6"/>
      <c r="X179" s="7"/>
      <c r="Y179" s="7"/>
      <c r="Z179" s="7"/>
    </row>
    <row r="180" spans="1:26" ht="45">
      <c r="A180" s="8">
        <f t="shared" si="3"/>
        <v>176</v>
      </c>
      <c r="B180" s="5" t="s">
        <v>283</v>
      </c>
      <c r="C180" s="5" t="s">
        <v>281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"/>
      <c r="W180" s="6"/>
      <c r="X180" s="7"/>
      <c r="Y180" s="7"/>
      <c r="Z180" s="7"/>
    </row>
    <row r="181" spans="1:26" ht="90">
      <c r="A181" s="8">
        <f t="shared" si="3"/>
        <v>177</v>
      </c>
      <c r="B181" s="5" t="s">
        <v>284</v>
      </c>
      <c r="C181" s="5" t="s">
        <v>281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"/>
      <c r="W181" s="6"/>
      <c r="X181" s="7"/>
      <c r="Y181" s="7"/>
      <c r="Z181" s="7"/>
    </row>
    <row r="182" spans="1:26" ht="90">
      <c r="A182" s="8">
        <f t="shared" si="3"/>
        <v>178</v>
      </c>
      <c r="B182" s="5" t="s">
        <v>285</v>
      </c>
      <c r="C182" s="5" t="s">
        <v>286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"/>
      <c r="W182" s="6"/>
      <c r="X182" s="7"/>
      <c r="Y182" s="7"/>
      <c r="Z182" s="7"/>
    </row>
    <row r="183" spans="1:26" ht="75">
      <c r="A183" s="8">
        <f t="shared" si="3"/>
        <v>179</v>
      </c>
      <c r="B183" s="5" t="s">
        <v>287</v>
      </c>
      <c r="C183" s="5" t="s">
        <v>288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"/>
      <c r="W183" s="6"/>
      <c r="X183" s="7"/>
      <c r="Y183" s="7"/>
      <c r="Z183" s="7"/>
    </row>
    <row r="184" spans="1:26" ht="75">
      <c r="A184" s="8">
        <f t="shared" si="3"/>
        <v>180</v>
      </c>
      <c r="B184" s="5" t="s">
        <v>289</v>
      </c>
      <c r="C184" s="5" t="s">
        <v>288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"/>
      <c r="W184" s="6"/>
      <c r="X184" s="7"/>
      <c r="Y184" s="7"/>
      <c r="Z184" s="7"/>
    </row>
    <row r="185" spans="1:26" ht="90">
      <c r="A185" s="8">
        <f t="shared" si="3"/>
        <v>181</v>
      </c>
      <c r="B185" s="5" t="s">
        <v>290</v>
      </c>
      <c r="C185" s="5" t="s">
        <v>82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"/>
      <c r="W185" s="6"/>
      <c r="X185" s="7"/>
      <c r="Y185" s="7"/>
      <c r="Z185" s="7"/>
    </row>
    <row r="186" spans="1:26" ht="90">
      <c r="A186" s="8">
        <f t="shared" si="3"/>
        <v>182</v>
      </c>
      <c r="B186" s="5" t="s">
        <v>291</v>
      </c>
      <c r="C186" s="5" t="s">
        <v>82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"/>
      <c r="W186" s="6"/>
      <c r="X186" s="7"/>
      <c r="Y186" s="7"/>
      <c r="Z186" s="7"/>
    </row>
    <row r="187" spans="1:26" ht="90">
      <c r="A187" s="8">
        <f t="shared" si="3"/>
        <v>183</v>
      </c>
      <c r="B187" s="5" t="s">
        <v>292</v>
      </c>
      <c r="C187" s="5" t="s">
        <v>82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"/>
      <c r="W187" s="6"/>
      <c r="X187" s="7"/>
      <c r="Y187" s="7"/>
      <c r="Z187" s="7"/>
    </row>
    <row r="188" spans="1:26" ht="75">
      <c r="A188" s="8">
        <f t="shared" si="3"/>
        <v>184</v>
      </c>
      <c r="B188" s="5" t="s">
        <v>293</v>
      </c>
      <c r="C188" s="5" t="s">
        <v>294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"/>
      <c r="W188" s="6"/>
      <c r="X188" s="7"/>
      <c r="Y188" s="7"/>
      <c r="Z188" s="7"/>
    </row>
    <row r="189" spans="1:26" ht="105">
      <c r="A189" s="8">
        <f t="shared" si="3"/>
        <v>185</v>
      </c>
      <c r="B189" s="5" t="s">
        <v>295</v>
      </c>
      <c r="C189" s="5" t="s">
        <v>296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"/>
      <c r="W189" s="6"/>
      <c r="X189" s="7"/>
      <c r="Y189" s="7"/>
      <c r="Z189" s="7"/>
    </row>
    <row r="190" spans="1:26" ht="30">
      <c r="A190" s="8">
        <f t="shared" si="3"/>
        <v>186</v>
      </c>
      <c r="B190" s="5" t="s">
        <v>297</v>
      </c>
      <c r="C190" s="5" t="s">
        <v>45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"/>
      <c r="W190" s="6"/>
      <c r="X190" s="7"/>
      <c r="Y190" s="7"/>
      <c r="Z190" s="7"/>
    </row>
    <row r="191" spans="1:26" ht="45">
      <c r="A191" s="8">
        <f t="shared" si="3"/>
        <v>187</v>
      </c>
      <c r="B191" s="5" t="s">
        <v>298</v>
      </c>
      <c r="C191" s="5" t="s">
        <v>45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"/>
      <c r="W191" s="6"/>
      <c r="X191" s="7"/>
      <c r="Y191" s="7"/>
      <c r="Z191" s="7"/>
    </row>
    <row r="192" spans="1:26" ht="30">
      <c r="A192" s="8">
        <f t="shared" si="3"/>
        <v>188</v>
      </c>
      <c r="B192" s="5" t="s">
        <v>299</v>
      </c>
      <c r="C192" s="5" t="s">
        <v>300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"/>
      <c r="W192" s="6"/>
      <c r="X192" s="7"/>
      <c r="Y192" s="7"/>
      <c r="Z192" s="7"/>
    </row>
    <row r="193" spans="1:26" ht="45">
      <c r="A193" s="8">
        <f t="shared" si="3"/>
        <v>189</v>
      </c>
      <c r="B193" s="5" t="s">
        <v>301</v>
      </c>
      <c r="C193" s="5" t="s">
        <v>302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"/>
      <c r="W193" s="6"/>
      <c r="X193" s="7"/>
      <c r="Y193" s="7"/>
      <c r="Z193" s="7"/>
    </row>
    <row r="194" spans="1:26" ht="45">
      <c r="A194" s="8">
        <f t="shared" si="3"/>
        <v>190</v>
      </c>
      <c r="B194" s="5" t="s">
        <v>303</v>
      </c>
      <c r="C194" s="5" t="s">
        <v>302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"/>
      <c r="W194" s="6"/>
      <c r="X194" s="7"/>
      <c r="Y194" s="7"/>
      <c r="Z194" s="7"/>
    </row>
    <row r="195" spans="1:26" ht="45">
      <c r="A195" s="8">
        <f t="shared" si="3"/>
        <v>191</v>
      </c>
      <c r="B195" s="5" t="s">
        <v>304</v>
      </c>
      <c r="C195" s="5" t="s">
        <v>302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"/>
      <c r="W195" s="6"/>
      <c r="X195" s="7"/>
      <c r="Y195" s="7"/>
      <c r="Z195" s="7"/>
    </row>
    <row r="196" spans="1:26" ht="45">
      <c r="A196" s="8">
        <f t="shared" si="3"/>
        <v>192</v>
      </c>
      <c r="B196" s="5" t="s">
        <v>305</v>
      </c>
      <c r="C196" s="5" t="s">
        <v>302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"/>
      <c r="W196" s="6"/>
      <c r="X196" s="7"/>
      <c r="Y196" s="7"/>
      <c r="Z196" s="7"/>
    </row>
    <row r="197" spans="1:26" ht="105">
      <c r="A197" s="8">
        <f aca="true" t="shared" si="4" ref="A197:A260">A196+1</f>
        <v>193</v>
      </c>
      <c r="B197" s="5" t="s">
        <v>306</v>
      </c>
      <c r="C197" s="5" t="s">
        <v>260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"/>
      <c r="W197" s="6"/>
      <c r="X197" s="7"/>
      <c r="Y197" s="7"/>
      <c r="Z197" s="7"/>
    </row>
    <row r="198" spans="1:26" ht="75">
      <c r="A198" s="8">
        <f t="shared" si="4"/>
        <v>194</v>
      </c>
      <c r="B198" s="5" t="s">
        <v>307</v>
      </c>
      <c r="C198" s="5" t="s">
        <v>260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"/>
      <c r="W198" s="6"/>
      <c r="X198" s="7"/>
      <c r="Y198" s="7"/>
      <c r="Z198" s="7"/>
    </row>
    <row r="199" spans="1:26" ht="75">
      <c r="A199" s="8">
        <f t="shared" si="4"/>
        <v>195</v>
      </c>
      <c r="B199" s="5" t="s">
        <v>308</v>
      </c>
      <c r="C199" s="5" t="s">
        <v>260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"/>
      <c r="W199" s="6"/>
      <c r="X199" s="7"/>
      <c r="Y199" s="7"/>
      <c r="Z199" s="7"/>
    </row>
    <row r="200" spans="1:26" ht="90">
      <c r="A200" s="8">
        <f t="shared" si="4"/>
        <v>196</v>
      </c>
      <c r="B200" s="5" t="s">
        <v>309</v>
      </c>
      <c r="C200" s="5" t="s">
        <v>310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"/>
      <c r="W200" s="6"/>
      <c r="X200" s="7"/>
      <c r="Y200" s="7"/>
      <c r="Z200" s="7"/>
    </row>
    <row r="201" spans="1:26" ht="90">
      <c r="A201" s="8">
        <f t="shared" si="4"/>
        <v>197</v>
      </c>
      <c r="B201" s="5" t="s">
        <v>311</v>
      </c>
      <c r="C201" s="5" t="s">
        <v>310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"/>
      <c r="W201" s="6"/>
      <c r="X201" s="7"/>
      <c r="Y201" s="7"/>
      <c r="Z201" s="7"/>
    </row>
    <row r="202" spans="1:26" ht="90">
      <c r="A202" s="8">
        <f t="shared" si="4"/>
        <v>198</v>
      </c>
      <c r="B202" s="5" t="s">
        <v>312</v>
      </c>
      <c r="C202" s="5" t="s">
        <v>310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"/>
      <c r="W202" s="6"/>
      <c r="X202" s="7"/>
      <c r="Y202" s="7"/>
      <c r="Z202" s="7"/>
    </row>
    <row r="203" spans="1:26" ht="90">
      <c r="A203" s="8">
        <f t="shared" si="4"/>
        <v>199</v>
      </c>
      <c r="B203" s="5" t="s">
        <v>392</v>
      </c>
      <c r="C203" s="5" t="s">
        <v>313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"/>
      <c r="W203" s="6"/>
      <c r="X203" s="7"/>
      <c r="Y203" s="7"/>
      <c r="Z203" s="7"/>
    </row>
    <row r="204" spans="1:26" ht="30">
      <c r="A204" s="8">
        <f t="shared" si="4"/>
        <v>200</v>
      </c>
      <c r="B204" s="5" t="s">
        <v>314</v>
      </c>
      <c r="C204" s="5" t="s">
        <v>315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"/>
      <c r="W204" s="6"/>
      <c r="X204" s="7"/>
      <c r="Y204" s="7"/>
      <c r="Z204" s="7"/>
    </row>
    <row r="205" spans="1:26" ht="90">
      <c r="A205" s="8">
        <f t="shared" si="4"/>
        <v>201</v>
      </c>
      <c r="B205" s="5" t="s">
        <v>316</v>
      </c>
      <c r="C205" s="5" t="s">
        <v>190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"/>
      <c r="W205" s="6"/>
      <c r="X205" s="7"/>
      <c r="Y205" s="7"/>
      <c r="Z205" s="7"/>
    </row>
    <row r="206" spans="1:26" ht="105">
      <c r="A206" s="8">
        <f t="shared" si="4"/>
        <v>202</v>
      </c>
      <c r="B206" s="5" t="s">
        <v>317</v>
      </c>
      <c r="C206" s="5" t="s">
        <v>318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"/>
      <c r="W206" s="6"/>
      <c r="X206" s="7"/>
      <c r="Y206" s="7"/>
      <c r="Z206" s="7"/>
    </row>
    <row r="207" spans="1:26" ht="60">
      <c r="A207" s="8">
        <f t="shared" si="4"/>
        <v>203</v>
      </c>
      <c r="B207" s="5" t="s">
        <v>319</v>
      </c>
      <c r="C207" s="5" t="s">
        <v>320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"/>
      <c r="W207" s="6"/>
      <c r="X207" s="7"/>
      <c r="Y207" s="7"/>
      <c r="Z207" s="7"/>
    </row>
    <row r="208" spans="1:26" ht="75">
      <c r="A208" s="8">
        <f t="shared" si="4"/>
        <v>204</v>
      </c>
      <c r="B208" s="5" t="s">
        <v>321</v>
      </c>
      <c r="C208" s="5" t="s">
        <v>322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"/>
      <c r="W208" s="6"/>
      <c r="X208" s="7"/>
      <c r="Y208" s="7"/>
      <c r="Z208" s="7"/>
    </row>
    <row r="209" spans="1:26" ht="45">
      <c r="A209" s="8">
        <f t="shared" si="4"/>
        <v>205</v>
      </c>
      <c r="B209" s="5" t="s">
        <v>323</v>
      </c>
      <c r="C209" s="5" t="s">
        <v>324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"/>
      <c r="W209" s="6"/>
      <c r="X209" s="7"/>
      <c r="Y209" s="7"/>
      <c r="Z209" s="7"/>
    </row>
    <row r="210" spans="1:26" ht="75">
      <c r="A210" s="8">
        <f t="shared" si="4"/>
        <v>206</v>
      </c>
      <c r="B210" s="5" t="s">
        <v>325</v>
      </c>
      <c r="C210" s="5" t="s">
        <v>326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"/>
      <c r="W210" s="6"/>
      <c r="X210" s="7"/>
      <c r="Y210" s="7"/>
      <c r="Z210" s="7"/>
    </row>
    <row r="211" spans="1:26" ht="75">
      <c r="A211" s="8">
        <f t="shared" si="4"/>
        <v>207</v>
      </c>
      <c r="B211" s="5" t="s">
        <v>327</v>
      </c>
      <c r="C211" s="5" t="s">
        <v>322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"/>
      <c r="W211" s="6"/>
      <c r="X211" s="7"/>
      <c r="Y211" s="7"/>
      <c r="Z211" s="7"/>
    </row>
    <row r="212" spans="1:26" ht="75">
      <c r="A212" s="8">
        <f t="shared" si="4"/>
        <v>208</v>
      </c>
      <c r="B212" s="5" t="s">
        <v>328</v>
      </c>
      <c r="C212" s="5" t="s">
        <v>322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"/>
      <c r="W212" s="6"/>
      <c r="X212" s="7"/>
      <c r="Y212" s="7"/>
      <c r="Z212" s="7"/>
    </row>
    <row r="213" spans="1:26" ht="45">
      <c r="A213" s="8">
        <f t="shared" si="4"/>
        <v>209</v>
      </c>
      <c r="B213" s="5" t="s">
        <v>329</v>
      </c>
      <c r="C213" s="5" t="s">
        <v>330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"/>
      <c r="W213" s="6"/>
      <c r="X213" s="7"/>
      <c r="Y213" s="7"/>
      <c r="Z213" s="7"/>
    </row>
    <row r="214" spans="1:26" ht="60">
      <c r="A214" s="8">
        <f t="shared" si="4"/>
        <v>210</v>
      </c>
      <c r="B214" s="5" t="s">
        <v>331</v>
      </c>
      <c r="C214" s="5" t="s">
        <v>332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"/>
      <c r="W214" s="6"/>
      <c r="X214" s="7"/>
      <c r="Y214" s="7"/>
      <c r="Z214" s="7"/>
    </row>
    <row r="215" spans="1:26" ht="75">
      <c r="A215" s="8">
        <f t="shared" si="4"/>
        <v>211</v>
      </c>
      <c r="B215" s="5" t="s">
        <v>333</v>
      </c>
      <c r="C215" s="5" t="s">
        <v>194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"/>
      <c r="W215" s="6"/>
      <c r="X215" s="7"/>
      <c r="Y215" s="7"/>
      <c r="Z215" s="7"/>
    </row>
    <row r="216" spans="1:26" ht="60">
      <c r="A216" s="8">
        <f t="shared" si="4"/>
        <v>212</v>
      </c>
      <c r="B216" s="5" t="s">
        <v>334</v>
      </c>
      <c r="C216" s="5" t="s">
        <v>335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"/>
      <c r="W216" s="6"/>
      <c r="X216" s="7"/>
      <c r="Y216" s="7"/>
      <c r="Z216" s="7"/>
    </row>
    <row r="217" spans="1:26" ht="45">
      <c r="A217" s="8">
        <f t="shared" si="4"/>
        <v>213</v>
      </c>
      <c r="B217" s="5" t="s">
        <v>336</v>
      </c>
      <c r="C217" s="5" t="s">
        <v>337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"/>
      <c r="W217" s="6"/>
      <c r="X217" s="7"/>
      <c r="Y217" s="7"/>
      <c r="Z217" s="7"/>
    </row>
    <row r="218" spans="1:26" ht="105">
      <c r="A218" s="8">
        <f t="shared" si="4"/>
        <v>214</v>
      </c>
      <c r="B218" s="5" t="s">
        <v>338</v>
      </c>
      <c r="C218" s="5" t="s">
        <v>339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"/>
      <c r="W218" s="6"/>
      <c r="X218" s="7"/>
      <c r="Y218" s="7"/>
      <c r="Z218" s="7"/>
    </row>
    <row r="219" spans="1:26" ht="60">
      <c r="A219" s="8">
        <f t="shared" si="4"/>
        <v>215</v>
      </c>
      <c r="B219" s="5" t="s">
        <v>340</v>
      </c>
      <c r="C219" s="5" t="s">
        <v>341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"/>
      <c r="W219" s="6"/>
      <c r="X219" s="7"/>
      <c r="Y219" s="7"/>
      <c r="Z219" s="7"/>
    </row>
    <row r="220" spans="1:26" ht="90">
      <c r="A220" s="34">
        <f t="shared" si="4"/>
        <v>216</v>
      </c>
      <c r="B220" s="5" t="s">
        <v>342</v>
      </c>
      <c r="C220" s="5" t="s">
        <v>343</v>
      </c>
      <c r="D220" s="35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"/>
      <c r="W220" s="6"/>
      <c r="X220" s="7"/>
      <c r="Y220" s="7"/>
      <c r="Z220" s="7"/>
    </row>
    <row r="221" spans="1:26" ht="105">
      <c r="A221" s="34">
        <f t="shared" si="4"/>
        <v>217</v>
      </c>
      <c r="B221" s="5" t="s">
        <v>344</v>
      </c>
      <c r="C221" s="5" t="s">
        <v>343</v>
      </c>
      <c r="D221" s="35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"/>
      <c r="W221" s="6"/>
      <c r="X221" s="7"/>
      <c r="Y221" s="7"/>
      <c r="Z221" s="7"/>
    </row>
    <row r="222" spans="1:26" ht="45">
      <c r="A222" s="34">
        <f t="shared" si="4"/>
        <v>218</v>
      </c>
      <c r="B222" s="5" t="s">
        <v>345</v>
      </c>
      <c r="C222" s="5" t="s">
        <v>228</v>
      </c>
      <c r="D222" s="35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"/>
      <c r="W222" s="6"/>
      <c r="X222" s="7"/>
      <c r="Y222" s="7"/>
      <c r="Z222" s="7"/>
    </row>
    <row r="223" spans="1:26" ht="75">
      <c r="A223" s="34">
        <f t="shared" si="4"/>
        <v>219</v>
      </c>
      <c r="B223" s="5" t="s">
        <v>346</v>
      </c>
      <c r="C223" s="5" t="s">
        <v>347</v>
      </c>
      <c r="D223" s="35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"/>
      <c r="W223" s="6"/>
      <c r="X223" s="7"/>
      <c r="Y223" s="7"/>
      <c r="Z223" s="7"/>
    </row>
    <row r="224" spans="1:26" ht="75">
      <c r="A224" s="34">
        <f t="shared" si="4"/>
        <v>220</v>
      </c>
      <c r="B224" s="5" t="s">
        <v>348</v>
      </c>
      <c r="C224" s="5" t="s">
        <v>276</v>
      </c>
      <c r="D224" s="35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"/>
      <c r="W224" s="6"/>
      <c r="X224" s="7"/>
      <c r="Y224" s="7"/>
      <c r="Z224" s="7"/>
    </row>
    <row r="225" spans="1:26" ht="75">
      <c r="A225" s="34">
        <f t="shared" si="4"/>
        <v>221</v>
      </c>
      <c r="B225" s="5" t="s">
        <v>349</v>
      </c>
      <c r="C225" s="5" t="s">
        <v>350</v>
      </c>
      <c r="D225" s="35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"/>
      <c r="W225" s="6"/>
      <c r="X225" s="7"/>
      <c r="Y225" s="7"/>
      <c r="Z225" s="7"/>
    </row>
    <row r="226" spans="1:26" ht="90">
      <c r="A226" s="34">
        <f t="shared" si="4"/>
        <v>222</v>
      </c>
      <c r="B226" s="5" t="s">
        <v>351</v>
      </c>
      <c r="C226" s="5" t="s">
        <v>350</v>
      </c>
      <c r="D226" s="35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"/>
      <c r="W226" s="6"/>
      <c r="X226" s="7"/>
      <c r="Y226" s="7"/>
      <c r="Z226" s="7"/>
    </row>
    <row r="227" spans="1:26" ht="75">
      <c r="A227" s="34">
        <f t="shared" si="4"/>
        <v>223</v>
      </c>
      <c r="B227" s="5" t="s">
        <v>352</v>
      </c>
      <c r="C227" s="5" t="s">
        <v>350</v>
      </c>
      <c r="D227" s="35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"/>
      <c r="W227" s="6"/>
      <c r="X227" s="7"/>
      <c r="Y227" s="7"/>
      <c r="Z227" s="7"/>
    </row>
    <row r="228" spans="1:26" ht="75">
      <c r="A228" s="34">
        <f t="shared" si="4"/>
        <v>224</v>
      </c>
      <c r="B228" s="5" t="s">
        <v>353</v>
      </c>
      <c r="C228" s="5" t="s">
        <v>354</v>
      </c>
      <c r="D228" s="35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"/>
      <c r="W228" s="6"/>
      <c r="X228" s="7"/>
      <c r="Y228" s="7"/>
      <c r="Z228" s="7"/>
    </row>
    <row r="229" spans="1:21" ht="60">
      <c r="A229" s="34">
        <f t="shared" si="4"/>
        <v>225</v>
      </c>
      <c r="B229" s="36" t="s">
        <v>393</v>
      </c>
      <c r="C229" s="36" t="s">
        <v>394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1:21" ht="45">
      <c r="A230" s="34">
        <f t="shared" si="4"/>
        <v>226</v>
      </c>
      <c r="B230" s="36" t="s">
        <v>395</v>
      </c>
      <c r="C230" s="36" t="s">
        <v>396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1:21" ht="45">
      <c r="A231" s="34">
        <f t="shared" si="4"/>
        <v>227</v>
      </c>
      <c r="B231" s="36" t="s">
        <v>397</v>
      </c>
      <c r="C231" s="36" t="s">
        <v>398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1:21" ht="60">
      <c r="A232" s="34">
        <f t="shared" si="4"/>
        <v>228</v>
      </c>
      <c r="B232" s="36" t="s">
        <v>399</v>
      </c>
      <c r="C232" s="36" t="s">
        <v>400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1:21" ht="45">
      <c r="A233" s="34">
        <f t="shared" si="4"/>
        <v>229</v>
      </c>
      <c r="B233" s="36" t="s">
        <v>401</v>
      </c>
      <c r="C233" s="36" t="s">
        <v>402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1:21" ht="90">
      <c r="A234" s="34">
        <f t="shared" si="4"/>
        <v>230</v>
      </c>
      <c r="B234" s="36" t="s">
        <v>403</v>
      </c>
      <c r="C234" s="36" t="s">
        <v>404</v>
      </c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1:21" ht="45">
      <c r="A235" s="34">
        <f t="shared" si="4"/>
        <v>231</v>
      </c>
      <c r="B235" s="36" t="s">
        <v>405</v>
      </c>
      <c r="C235" s="36" t="s">
        <v>406</v>
      </c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1:21" ht="75">
      <c r="A236" s="34">
        <f t="shared" si="4"/>
        <v>232</v>
      </c>
      <c r="B236" s="36" t="s">
        <v>407</v>
      </c>
      <c r="C236" s="36" t="s">
        <v>408</v>
      </c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1:21" ht="75">
      <c r="A237" s="34">
        <f t="shared" si="4"/>
        <v>233</v>
      </c>
      <c r="B237" s="36" t="s">
        <v>409</v>
      </c>
      <c r="C237" s="36" t="s">
        <v>410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</row>
    <row r="238" spans="1:21" ht="15">
      <c r="A238" s="34">
        <f t="shared" si="4"/>
        <v>234</v>
      </c>
      <c r="B238" s="36" t="s">
        <v>411</v>
      </c>
      <c r="C238" s="36" t="s">
        <v>412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1:21" ht="75">
      <c r="A239" s="34">
        <f t="shared" si="4"/>
        <v>235</v>
      </c>
      <c r="B239" s="36" t="s">
        <v>413</v>
      </c>
      <c r="C239" s="36" t="s">
        <v>408</v>
      </c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1:21" ht="60">
      <c r="A240" s="34">
        <f t="shared" si="4"/>
        <v>236</v>
      </c>
      <c r="B240" s="36" t="s">
        <v>414</v>
      </c>
      <c r="C240" s="36" t="s">
        <v>415</v>
      </c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1:21" ht="75">
      <c r="A241" s="34">
        <f t="shared" si="4"/>
        <v>237</v>
      </c>
      <c r="B241" s="36" t="s">
        <v>416</v>
      </c>
      <c r="C241" s="36" t="s">
        <v>417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1:21" ht="90">
      <c r="A242" s="34">
        <f t="shared" si="4"/>
        <v>238</v>
      </c>
      <c r="B242" s="36" t="s">
        <v>418</v>
      </c>
      <c r="C242" s="36" t="s">
        <v>419</v>
      </c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1:21" ht="75">
      <c r="A243" s="34">
        <f t="shared" si="4"/>
        <v>239</v>
      </c>
      <c r="B243" s="36" t="s">
        <v>420</v>
      </c>
      <c r="C243" s="36" t="s">
        <v>421</v>
      </c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1:21" ht="75">
      <c r="A244" s="34">
        <f t="shared" si="4"/>
        <v>240</v>
      </c>
      <c r="B244" s="36" t="s">
        <v>422</v>
      </c>
      <c r="C244" s="36" t="s">
        <v>421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1:21" ht="75">
      <c r="A245" s="34">
        <f t="shared" si="4"/>
        <v>241</v>
      </c>
      <c r="B245" s="36" t="s">
        <v>423</v>
      </c>
      <c r="C245" s="36" t="s">
        <v>424</v>
      </c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1:21" ht="60">
      <c r="A246" s="34">
        <f t="shared" si="4"/>
        <v>242</v>
      </c>
      <c r="B246" s="36" t="s">
        <v>425</v>
      </c>
      <c r="C246" s="36" t="s">
        <v>9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1:21" ht="45">
      <c r="A247" s="34">
        <f t="shared" si="4"/>
        <v>243</v>
      </c>
      <c r="B247" s="39" t="s">
        <v>426</v>
      </c>
      <c r="C247" s="36" t="s">
        <v>427</v>
      </c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1:21" ht="45">
      <c r="A248" s="34">
        <f t="shared" si="4"/>
        <v>244</v>
      </c>
      <c r="B248" s="36" t="s">
        <v>428</v>
      </c>
      <c r="C248" s="36" t="s">
        <v>429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1:21" ht="60">
      <c r="A249" s="34">
        <f t="shared" si="4"/>
        <v>245</v>
      </c>
      <c r="B249" s="36" t="s">
        <v>430</v>
      </c>
      <c r="C249" s="36" t="s">
        <v>431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</row>
    <row r="250" spans="1:21" ht="45">
      <c r="A250" s="34">
        <f t="shared" si="4"/>
        <v>246</v>
      </c>
      <c r="B250" s="39" t="s">
        <v>432</v>
      </c>
      <c r="C250" s="36" t="s">
        <v>427</v>
      </c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1:21" ht="75">
      <c r="A251" s="34">
        <f t="shared" si="4"/>
        <v>247</v>
      </c>
      <c r="B251" s="36" t="s">
        <v>433</v>
      </c>
      <c r="C251" s="36" t="s">
        <v>434</v>
      </c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</row>
    <row r="252" spans="1:21" ht="60">
      <c r="A252" s="34">
        <f t="shared" si="4"/>
        <v>248</v>
      </c>
      <c r="B252" s="39" t="s">
        <v>435</v>
      </c>
      <c r="C252" s="36" t="s">
        <v>436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1:21" ht="60">
      <c r="A253" s="34">
        <f t="shared" si="4"/>
        <v>249</v>
      </c>
      <c r="B253" s="36" t="s">
        <v>437</v>
      </c>
      <c r="C253" s="36" t="s">
        <v>438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1:21" ht="75">
      <c r="A254" s="34">
        <f t="shared" si="4"/>
        <v>250</v>
      </c>
      <c r="B254" s="36" t="s">
        <v>439</v>
      </c>
      <c r="C254" s="36" t="s">
        <v>440</v>
      </c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1:21" ht="75">
      <c r="A255" s="34">
        <f t="shared" si="4"/>
        <v>251</v>
      </c>
      <c r="B255" s="36" t="s">
        <v>441</v>
      </c>
      <c r="C255" s="36" t="s">
        <v>434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1:21" ht="75">
      <c r="A256" s="34">
        <f t="shared" si="4"/>
        <v>252</v>
      </c>
      <c r="B256" s="36" t="s">
        <v>442</v>
      </c>
      <c r="C256" s="36" t="s">
        <v>440</v>
      </c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1:21" ht="75">
      <c r="A257" s="34">
        <f t="shared" si="4"/>
        <v>253</v>
      </c>
      <c r="B257" s="36" t="s">
        <v>443</v>
      </c>
      <c r="C257" s="36" t="s">
        <v>440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1:21" ht="75">
      <c r="A258" s="34">
        <f t="shared" si="4"/>
        <v>254</v>
      </c>
      <c r="B258" s="36" t="s">
        <v>444</v>
      </c>
      <c r="C258" s="36" t="s">
        <v>440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1:21" ht="90">
      <c r="A259" s="34">
        <f t="shared" si="4"/>
        <v>255</v>
      </c>
      <c r="B259" s="36" t="s">
        <v>445</v>
      </c>
      <c r="C259" s="36" t="s">
        <v>440</v>
      </c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1:21" ht="75">
      <c r="A260" s="34">
        <f t="shared" si="4"/>
        <v>256</v>
      </c>
      <c r="B260" s="36" t="s">
        <v>446</v>
      </c>
      <c r="C260" s="36" t="s">
        <v>447</v>
      </c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1:21" ht="75">
      <c r="A261" s="34">
        <f aca="true" t="shared" si="5" ref="A261:A271">A260+1</f>
        <v>257</v>
      </c>
      <c r="B261" s="36" t="s">
        <v>448</v>
      </c>
      <c r="C261" s="36" t="s">
        <v>449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1:21" ht="30">
      <c r="A262" s="34">
        <f t="shared" si="5"/>
        <v>258</v>
      </c>
      <c r="B262" s="36" t="s">
        <v>450</v>
      </c>
      <c r="C262" s="36" t="s">
        <v>447</v>
      </c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1:21" ht="90">
      <c r="A263" s="34">
        <f t="shared" si="5"/>
        <v>259</v>
      </c>
      <c r="B263" s="36" t="s">
        <v>451</v>
      </c>
      <c r="C263" s="36" t="s">
        <v>452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1:21" ht="105">
      <c r="A264" s="34">
        <f t="shared" si="5"/>
        <v>260</v>
      </c>
      <c r="B264" s="36" t="s">
        <v>453</v>
      </c>
      <c r="C264" s="36" t="s">
        <v>454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1:21" ht="30">
      <c r="A265" s="34">
        <f t="shared" si="5"/>
        <v>261</v>
      </c>
      <c r="B265" s="36" t="s">
        <v>455</v>
      </c>
      <c r="C265" s="36" t="s">
        <v>456</v>
      </c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1:21" ht="30">
      <c r="A266" s="34">
        <f t="shared" si="5"/>
        <v>262</v>
      </c>
      <c r="B266" s="36" t="s">
        <v>457</v>
      </c>
      <c r="C266" s="36" t="s">
        <v>458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1:21" ht="30">
      <c r="A267" s="34">
        <f t="shared" si="5"/>
        <v>263</v>
      </c>
      <c r="B267" s="36" t="s">
        <v>459</v>
      </c>
      <c r="C267" s="36" t="s">
        <v>458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1:21" ht="30">
      <c r="A268" s="34">
        <f t="shared" si="5"/>
        <v>264</v>
      </c>
      <c r="B268" s="36" t="s">
        <v>460</v>
      </c>
      <c r="C268" s="36" t="s">
        <v>458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1:21" ht="30">
      <c r="A269" s="34">
        <f t="shared" si="5"/>
        <v>265</v>
      </c>
      <c r="B269" s="36" t="s">
        <v>461</v>
      </c>
      <c r="C269" s="36" t="s">
        <v>458</v>
      </c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1:21" ht="45">
      <c r="A270" s="34">
        <f t="shared" si="5"/>
        <v>266</v>
      </c>
      <c r="B270" s="36" t="s">
        <v>462</v>
      </c>
      <c r="C270" s="36" t="s">
        <v>463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1:21" ht="75">
      <c r="A271" s="34">
        <f t="shared" si="5"/>
        <v>267</v>
      </c>
      <c r="B271" s="36" t="s">
        <v>464</v>
      </c>
      <c r="C271" s="36" t="s">
        <v>465</v>
      </c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</sheetData>
  <sheetProtection/>
  <autoFilter ref="A4:U228"/>
  <mergeCells count="4">
    <mergeCell ref="D3:F3"/>
    <mergeCell ref="G3:I3"/>
    <mergeCell ref="J3:L3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4.8515625" style="1" customWidth="1"/>
    <col min="2" max="3" width="27.7109375" style="1" customWidth="1"/>
    <col min="4" max="4" width="32.00390625" style="1" customWidth="1"/>
    <col min="5" max="5" width="22.140625" style="1" customWidth="1"/>
    <col min="6" max="6" width="15.00390625" style="1" customWidth="1"/>
    <col min="7" max="8" width="24.00390625" style="1" customWidth="1"/>
    <col min="9" max="9" width="18.57421875" style="1" customWidth="1"/>
    <col min="10" max="10" width="13.28125" style="1" customWidth="1"/>
    <col min="11" max="11" width="14.140625" style="1" customWidth="1"/>
    <col min="12" max="12" width="13.00390625" style="1" customWidth="1"/>
    <col min="13" max="13" width="28.28125" style="1" customWidth="1"/>
    <col min="14" max="14" width="14.7109375" style="1" customWidth="1"/>
    <col min="15" max="16384" width="9.140625" style="1" customWidth="1"/>
  </cols>
  <sheetData>
    <row r="1" spans="1:14" ht="18" customHeight="1">
      <c r="A1" s="46" t="s">
        <v>480</v>
      </c>
      <c r="B1" s="46"/>
      <c r="C1" s="46"/>
      <c r="D1" s="46"/>
      <c r="E1" s="46"/>
      <c r="F1" s="46"/>
      <c r="G1" s="46"/>
      <c r="H1" s="46"/>
      <c r="I1" s="46"/>
      <c r="J1" s="29"/>
      <c r="K1" s="29"/>
      <c r="L1" s="29"/>
      <c r="M1" s="29"/>
      <c r="N1" s="29"/>
    </row>
    <row r="2" spans="1:11" ht="21.75" customHeight="1">
      <c r="A2" s="33" t="s">
        <v>385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7.25" customHeight="1">
      <c r="A3" s="33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4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45" t="s">
        <v>4</v>
      </c>
      <c r="L4" s="45"/>
      <c r="M4" s="10"/>
      <c r="N4" s="10"/>
    </row>
    <row r="5" spans="1:14" ht="61.5" customHeight="1">
      <c r="A5" s="26" t="s">
        <v>0</v>
      </c>
      <c r="B5" s="26" t="s">
        <v>1</v>
      </c>
      <c r="C5" s="26" t="s">
        <v>378</v>
      </c>
      <c r="D5" s="26" t="s">
        <v>383</v>
      </c>
      <c r="E5" s="32" t="s">
        <v>384</v>
      </c>
      <c r="F5" s="26" t="s">
        <v>374</v>
      </c>
      <c r="G5" s="26" t="s">
        <v>386</v>
      </c>
      <c r="H5" s="26" t="s">
        <v>387</v>
      </c>
      <c r="I5" s="26" t="s">
        <v>382</v>
      </c>
      <c r="J5" s="26" t="s">
        <v>2</v>
      </c>
      <c r="K5" s="27" t="s">
        <v>388</v>
      </c>
      <c r="L5" s="27" t="s">
        <v>389</v>
      </c>
      <c r="M5" s="26" t="s">
        <v>373</v>
      </c>
      <c r="N5" s="26" t="s">
        <v>3</v>
      </c>
    </row>
    <row r="6" spans="1:13" ht="45">
      <c r="A6" s="1">
        <v>1</v>
      </c>
      <c r="B6" s="1" t="s">
        <v>467</v>
      </c>
      <c r="C6" s="1" t="s">
        <v>466</v>
      </c>
      <c r="D6" s="1" t="s">
        <v>474</v>
      </c>
      <c r="E6" s="1" t="s">
        <v>468</v>
      </c>
      <c r="F6" s="1" t="s">
        <v>469</v>
      </c>
      <c r="G6" s="1" t="s">
        <v>470</v>
      </c>
      <c r="H6" s="1" t="s">
        <v>472</v>
      </c>
      <c r="I6" s="1" t="s">
        <v>471</v>
      </c>
      <c r="J6" s="1">
        <v>25</v>
      </c>
      <c r="K6" s="1">
        <v>3</v>
      </c>
      <c r="L6" s="1">
        <v>4</v>
      </c>
      <c r="M6" s="1" t="s">
        <v>473</v>
      </c>
    </row>
    <row r="7" spans="1:13" ht="45">
      <c r="A7" s="1">
        <f>A6+1</f>
        <v>2</v>
      </c>
      <c r="B7" s="1" t="s">
        <v>475</v>
      </c>
      <c r="C7" s="1" t="s">
        <v>466</v>
      </c>
      <c r="D7" s="1" t="s">
        <v>479</v>
      </c>
      <c r="E7" s="1" t="s">
        <v>481</v>
      </c>
      <c r="F7" s="40" t="s">
        <v>469</v>
      </c>
      <c r="G7" s="1" t="s">
        <v>470</v>
      </c>
      <c r="H7" s="1" t="s">
        <v>476</v>
      </c>
      <c r="I7" s="1" t="s">
        <v>471</v>
      </c>
      <c r="J7" s="1">
        <v>6</v>
      </c>
      <c r="K7" s="1">
        <v>2</v>
      </c>
      <c r="L7" s="1">
        <v>4</v>
      </c>
      <c r="M7" s="1" t="s">
        <v>477</v>
      </c>
    </row>
    <row r="8" spans="1:13" ht="30">
      <c r="A8" s="1">
        <f aca="true" t="shared" si="0" ref="A8:A72">A7+1</f>
        <v>3</v>
      </c>
      <c r="B8" s="1" t="s">
        <v>478</v>
      </c>
      <c r="C8" s="1" t="s">
        <v>466</v>
      </c>
      <c r="E8" s="1" t="s">
        <v>481</v>
      </c>
      <c r="F8" s="1" t="s">
        <v>469</v>
      </c>
      <c r="G8" s="1" t="s">
        <v>470</v>
      </c>
      <c r="H8" s="1" t="s">
        <v>476</v>
      </c>
      <c r="I8" s="1" t="s">
        <v>471</v>
      </c>
      <c r="J8" s="1">
        <v>3</v>
      </c>
      <c r="K8" s="1">
        <v>0</v>
      </c>
      <c r="L8" s="1">
        <v>3</v>
      </c>
      <c r="M8" s="1" t="s">
        <v>477</v>
      </c>
    </row>
    <row r="9" ht="15">
      <c r="A9" s="1">
        <f t="shared" si="0"/>
        <v>4</v>
      </c>
    </row>
    <row r="10" ht="15">
      <c r="A10" s="1">
        <f t="shared" si="0"/>
        <v>5</v>
      </c>
    </row>
    <row r="11" ht="15">
      <c r="A11" s="1">
        <f t="shared" si="0"/>
        <v>6</v>
      </c>
    </row>
    <row r="12" ht="15">
      <c r="A12" s="1">
        <f t="shared" si="0"/>
        <v>7</v>
      </c>
    </row>
    <row r="13" ht="15">
      <c r="A13" s="1">
        <f t="shared" si="0"/>
        <v>8</v>
      </c>
    </row>
    <row r="14" ht="15">
      <c r="A14" s="1">
        <f t="shared" si="0"/>
        <v>9</v>
      </c>
    </row>
    <row r="15" ht="15">
      <c r="A15" s="1">
        <f t="shared" si="0"/>
        <v>10</v>
      </c>
    </row>
    <row r="16" ht="15">
      <c r="A16" s="1">
        <f t="shared" si="0"/>
        <v>11</v>
      </c>
    </row>
    <row r="17" ht="15">
      <c r="A17" s="1">
        <f t="shared" si="0"/>
        <v>12</v>
      </c>
    </row>
    <row r="18" ht="15">
      <c r="A18" s="1">
        <f t="shared" si="0"/>
        <v>13</v>
      </c>
    </row>
    <row r="19" ht="15">
      <c r="A19" s="1">
        <f t="shared" si="0"/>
        <v>14</v>
      </c>
    </row>
    <row r="20" ht="15">
      <c r="A20" s="1">
        <f t="shared" si="0"/>
        <v>15</v>
      </c>
    </row>
    <row r="21" ht="15">
      <c r="A21" s="1">
        <f t="shared" si="0"/>
        <v>16</v>
      </c>
    </row>
    <row r="22" ht="15">
      <c r="A22" s="1">
        <f t="shared" si="0"/>
        <v>17</v>
      </c>
    </row>
    <row r="23" ht="15">
      <c r="A23" s="1">
        <f t="shared" si="0"/>
        <v>18</v>
      </c>
    </row>
    <row r="24" ht="15">
      <c r="A24" s="1">
        <f t="shared" si="0"/>
        <v>19</v>
      </c>
    </row>
    <row r="25" ht="15">
      <c r="A25" s="1">
        <f t="shared" si="0"/>
        <v>20</v>
      </c>
    </row>
    <row r="26" ht="15">
      <c r="A26" s="1">
        <f t="shared" si="0"/>
        <v>21</v>
      </c>
    </row>
    <row r="27" ht="15">
      <c r="A27" s="1">
        <f t="shared" si="0"/>
        <v>22</v>
      </c>
    </row>
    <row r="28" ht="15">
      <c r="A28" s="1">
        <f t="shared" si="0"/>
        <v>23</v>
      </c>
    </row>
    <row r="29" ht="15">
      <c r="A29" s="1">
        <f t="shared" si="0"/>
        <v>24</v>
      </c>
    </row>
    <row r="30" ht="15">
      <c r="A30" s="1">
        <f t="shared" si="0"/>
        <v>25</v>
      </c>
    </row>
    <row r="31" ht="15">
      <c r="A31" s="1">
        <f t="shared" si="0"/>
        <v>26</v>
      </c>
    </row>
    <row r="32" ht="15">
      <c r="A32" s="1">
        <f t="shared" si="0"/>
        <v>27</v>
      </c>
    </row>
    <row r="33" ht="15">
      <c r="A33" s="1">
        <f t="shared" si="0"/>
        <v>28</v>
      </c>
    </row>
    <row r="34" ht="15">
      <c r="A34" s="1">
        <f t="shared" si="0"/>
        <v>29</v>
      </c>
    </row>
    <row r="35" ht="15">
      <c r="A35" s="1">
        <f t="shared" si="0"/>
        <v>30</v>
      </c>
    </row>
    <row r="36" ht="15">
      <c r="A36" s="1">
        <f t="shared" si="0"/>
        <v>31</v>
      </c>
    </row>
    <row r="37" ht="15">
      <c r="A37" s="1">
        <f t="shared" si="0"/>
        <v>32</v>
      </c>
    </row>
    <row r="38" ht="15">
      <c r="A38" s="1">
        <f t="shared" si="0"/>
        <v>33</v>
      </c>
    </row>
    <row r="39" ht="15">
      <c r="A39" s="1">
        <f t="shared" si="0"/>
        <v>34</v>
      </c>
    </row>
    <row r="40" ht="15">
      <c r="A40" s="1">
        <f t="shared" si="0"/>
        <v>35</v>
      </c>
    </row>
    <row r="41" ht="15">
      <c r="A41" s="1">
        <f t="shared" si="0"/>
        <v>36</v>
      </c>
    </row>
    <row r="42" ht="15">
      <c r="A42" s="1">
        <f t="shared" si="0"/>
        <v>37</v>
      </c>
    </row>
    <row r="43" ht="15">
      <c r="A43" s="1">
        <f t="shared" si="0"/>
        <v>38</v>
      </c>
    </row>
    <row r="44" ht="15">
      <c r="A44" s="1">
        <f t="shared" si="0"/>
        <v>39</v>
      </c>
    </row>
    <row r="45" ht="15">
      <c r="A45" s="1">
        <f t="shared" si="0"/>
        <v>40</v>
      </c>
    </row>
    <row r="46" ht="15">
      <c r="A46" s="1">
        <f t="shared" si="0"/>
        <v>41</v>
      </c>
    </row>
    <row r="47" ht="15">
      <c r="A47" s="1">
        <f t="shared" si="0"/>
        <v>42</v>
      </c>
    </row>
    <row r="48" ht="15">
      <c r="A48" s="1">
        <f t="shared" si="0"/>
        <v>43</v>
      </c>
    </row>
    <row r="49" ht="15">
      <c r="A49" s="1">
        <f t="shared" si="0"/>
        <v>44</v>
      </c>
    </row>
    <row r="50" ht="15">
      <c r="A50" s="1">
        <f t="shared" si="0"/>
        <v>45</v>
      </c>
    </row>
    <row r="51" ht="15">
      <c r="A51" s="1">
        <f t="shared" si="0"/>
        <v>46</v>
      </c>
    </row>
    <row r="52" ht="15">
      <c r="A52" s="1">
        <f t="shared" si="0"/>
        <v>47</v>
      </c>
    </row>
    <row r="53" ht="15">
      <c r="A53" s="1">
        <f t="shared" si="0"/>
        <v>48</v>
      </c>
    </row>
    <row r="54" ht="15">
      <c r="A54" s="1">
        <f t="shared" si="0"/>
        <v>49</v>
      </c>
    </row>
    <row r="55" ht="15">
      <c r="A55" s="1">
        <f t="shared" si="0"/>
        <v>50</v>
      </c>
    </row>
    <row r="56" ht="15">
      <c r="A56" s="1">
        <f t="shared" si="0"/>
        <v>51</v>
      </c>
    </row>
    <row r="57" ht="15">
      <c r="A57" s="1">
        <f t="shared" si="0"/>
        <v>52</v>
      </c>
    </row>
    <row r="58" ht="15">
      <c r="A58" s="1">
        <f t="shared" si="0"/>
        <v>53</v>
      </c>
    </row>
    <row r="59" ht="15">
      <c r="A59" s="1">
        <f t="shared" si="0"/>
        <v>54</v>
      </c>
    </row>
    <row r="60" ht="15">
      <c r="A60" s="1">
        <f t="shared" si="0"/>
        <v>55</v>
      </c>
    </row>
    <row r="61" ht="15">
      <c r="A61" s="1">
        <f t="shared" si="0"/>
        <v>56</v>
      </c>
    </row>
    <row r="62" ht="15">
      <c r="A62" s="1">
        <f t="shared" si="0"/>
        <v>57</v>
      </c>
    </row>
    <row r="63" ht="15">
      <c r="A63" s="1">
        <f t="shared" si="0"/>
        <v>58</v>
      </c>
    </row>
    <row r="64" ht="15">
      <c r="A64" s="1">
        <f t="shared" si="0"/>
        <v>59</v>
      </c>
    </row>
    <row r="65" ht="15">
      <c r="A65" s="1">
        <f t="shared" si="0"/>
        <v>60</v>
      </c>
    </row>
    <row r="66" ht="15">
      <c r="A66" s="1">
        <f t="shared" si="0"/>
        <v>61</v>
      </c>
    </row>
    <row r="67" ht="15">
      <c r="A67" s="1">
        <f t="shared" si="0"/>
        <v>62</v>
      </c>
    </row>
    <row r="68" ht="15">
      <c r="A68" s="1">
        <f t="shared" si="0"/>
        <v>63</v>
      </c>
    </row>
    <row r="69" ht="15">
      <c r="A69" s="1">
        <f t="shared" si="0"/>
        <v>64</v>
      </c>
    </row>
    <row r="70" ht="15">
      <c r="A70" s="1">
        <f t="shared" si="0"/>
        <v>65</v>
      </c>
    </row>
    <row r="71" ht="15">
      <c r="A71" s="1">
        <f t="shared" si="0"/>
        <v>66</v>
      </c>
    </row>
    <row r="72" ht="15">
      <c r="A72" s="1">
        <f t="shared" si="0"/>
        <v>67</v>
      </c>
    </row>
    <row r="73" ht="15">
      <c r="A73" s="1">
        <f>A72+1</f>
        <v>68</v>
      </c>
    </row>
    <row r="74" ht="15">
      <c r="A74" s="1">
        <f>A73+1</f>
        <v>69</v>
      </c>
    </row>
    <row r="75" ht="15">
      <c r="A75" s="1">
        <f>A74+1</f>
        <v>70</v>
      </c>
    </row>
  </sheetData>
  <sheetProtection/>
  <autoFilter ref="A5:N5"/>
  <mergeCells count="2">
    <mergeCell ref="K4:L4"/>
    <mergeCell ref="A1:I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2013-09-09T21:29:29Z</cp:lastPrinted>
  <dcterms:created xsi:type="dcterms:W3CDTF">1996-10-08T23:32:33Z</dcterms:created>
  <dcterms:modified xsi:type="dcterms:W3CDTF">2020-04-13T22:52:07Z</dcterms:modified>
  <cp:category/>
  <cp:version/>
  <cp:contentType/>
  <cp:contentStatus/>
</cp:coreProperties>
</file>